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<sst xmlns="http://schemas.openxmlformats.org/spreadsheetml/2006/main" count="20" uniqueCount="20">
  <si>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 xml:space="preserve">  附件1</t>
  </si>
  <si>
    <t>龙胜各族自治县2023年稻谷生产者补贴面积及补贴资金分配方案</t>
  </si>
  <si>
    <t xml:space="preserve"> 单位：元</t>
  </si>
  <si>
    <t>乡镇</t>
  </si>
  <si>
    <t>上级拨入</t>
  </si>
  <si>
    <t>户数</t>
  </si>
  <si>
    <t xml:space="preserve"> 补贴面积(亩)</t>
  </si>
  <si>
    <t>每亩补贴(元)</t>
  </si>
  <si>
    <t>补贴金额（元）</t>
  </si>
  <si>
    <t>龙胜镇</t>
  </si>
  <si>
    <t>龙脊镇</t>
  </si>
  <si>
    <t>泗水乡</t>
  </si>
  <si>
    <t>江底乡</t>
  </si>
  <si>
    <t>马堤乡</t>
  </si>
  <si>
    <t>伟江乡</t>
  </si>
  <si>
    <t>平等镇</t>
  </si>
  <si>
    <t>乐江镇</t>
  </si>
  <si>
    <t>瓢里镇</t>
  </si>
  <si>
    <t>三门镇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</si>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</sst>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9" sqref="G9"/>
    </sheetView>
  </sheetViews>
  <sheetFormatPr defaultColWidth="21.5" defaultRowHeight="13.5" outlineLevelCol="6"/>
  <sheetData>
    <row r="1" ht="39.75" customHeight="1" spans="1:6">
      <c r="A1" s="3" t="s">
        <v>0</v>
      </c>
      <c r="B1" s="3"/>
      <c r="C1" s="3"/>
      <c r="D1" s="3"/>
      <c r="E1" s="3"/>
      <c r="F1" s="3"/>
    </row>
    <row r="2" ht="39.75" customHeight="1" spans="1:6">
      <c r="A2" s="4" t="s">
        <v>1</v>
      </c>
      <c r="B2" s="4"/>
      <c r="C2" s="4"/>
      <c r="D2" s="4"/>
      <c r="E2" s="4"/>
      <c r="F2" s="4"/>
    </row>
    <row r="3" ht="30.75" customHeight="1" spans="3:6">
      <c r="C3" s="5">
        <v>45229</v>
      </c>
      <c r="D3" s="5"/>
      <c r="E3" s="5"/>
      <c r="F3" t="s">
        <v>2</v>
      </c>
    </row>
    <row r="4" s="1" customFormat="1" ht="36" customHeight="1" spans="1:6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</row>
    <row r="5" ht="30.75" customHeight="1" spans="1:7">
      <c r="A5" s="6" t="s">
        <v>9</v>
      </c>
      <c r="B5" s="6"/>
      <c r="C5" s="6">
        <v>1605</v>
      </c>
      <c r="D5" s="6">
        <v>4911.04</v>
      </c>
      <c r="E5" s="8">
        <v>39.7</v>
      </c>
      <c r="F5" s="9">
        <f t="shared" ref="F5:F14" si="0">D5*E5</f>
        <v>194968.288</v>
      </c>
      <c r="G5" s="1"/>
    </row>
    <row r="6" ht="30.75" customHeight="1" spans="1:7">
      <c r="A6" s="6" t="s">
        <v>10</v>
      </c>
      <c r="B6" s="6"/>
      <c r="C6" s="10">
        <v>1300</v>
      </c>
      <c r="D6" s="10">
        <v>4668.77</v>
      </c>
      <c r="E6" s="8">
        <v>39.7</v>
      </c>
      <c r="F6" s="9">
        <f t="shared" si="0"/>
        <v>185350.169</v>
      </c>
      <c r="G6" s="1"/>
    </row>
    <row r="7" ht="30.75" customHeight="1" spans="1:6">
      <c r="A7" s="6" t="s">
        <v>11</v>
      </c>
      <c r="B7" s="6"/>
      <c r="C7" s="6">
        <v>1456</v>
      </c>
      <c r="D7" s="6">
        <v>4483.4</v>
      </c>
      <c r="E7" s="8">
        <v>39.7</v>
      </c>
      <c r="F7" s="9">
        <f t="shared" si="0"/>
        <v>177990.98</v>
      </c>
    </row>
    <row r="8" s="2" customFormat="1" ht="30.75" customHeight="1" spans="1:6">
      <c r="A8" s="6" t="s">
        <v>12</v>
      </c>
      <c r="B8" s="6"/>
      <c r="C8" s="11">
        <v>923</v>
      </c>
      <c r="D8" s="11">
        <v>2401</v>
      </c>
      <c r="E8" s="8">
        <v>39.7</v>
      </c>
      <c r="F8" s="12">
        <f t="shared" si="0"/>
        <v>95319.7</v>
      </c>
    </row>
    <row r="9" ht="30.75" customHeight="1" spans="1:6">
      <c r="A9" s="6" t="s">
        <v>13</v>
      </c>
      <c r="B9" s="6"/>
      <c r="C9" s="13">
        <v>1704</v>
      </c>
      <c r="D9" s="13">
        <v>6798.83</v>
      </c>
      <c r="E9" s="8">
        <v>39.7</v>
      </c>
      <c r="F9" s="9">
        <f t="shared" si="0"/>
        <v>269913.551</v>
      </c>
    </row>
    <row r="10" ht="30.75" customHeight="1" spans="1:6">
      <c r="A10" s="6" t="s">
        <v>14</v>
      </c>
      <c r="B10" s="6"/>
      <c r="C10" s="6">
        <v>694</v>
      </c>
      <c r="D10" s="6">
        <v>1887.22</v>
      </c>
      <c r="E10" s="8">
        <v>39.7</v>
      </c>
      <c r="F10" s="9">
        <f t="shared" si="0"/>
        <v>74922.634</v>
      </c>
    </row>
    <row r="11" ht="30.75" customHeight="1" spans="1:6">
      <c r="A11" s="6" t="s">
        <v>15</v>
      </c>
      <c r="B11" s="6"/>
      <c r="C11" s="6">
        <v>3528</v>
      </c>
      <c r="D11" s="6">
        <v>8938.08</v>
      </c>
      <c r="E11" s="8">
        <v>39.7</v>
      </c>
      <c r="F11" s="9">
        <f t="shared" si="0"/>
        <v>354841.776</v>
      </c>
    </row>
    <row r="12" ht="30.75" customHeight="1" spans="1:6">
      <c r="A12" s="6" t="s">
        <v>16</v>
      </c>
      <c r="B12" s="6"/>
      <c r="C12" s="6">
        <v>2725</v>
      </c>
      <c r="D12" s="6">
        <v>7108.01</v>
      </c>
      <c r="E12" s="8">
        <v>39.7</v>
      </c>
      <c r="F12" s="9">
        <f t="shared" si="0"/>
        <v>282187.997</v>
      </c>
    </row>
    <row r="13" ht="30.75" customHeight="1" spans="1:6">
      <c r="A13" s="6" t="s">
        <v>17</v>
      </c>
      <c r="B13" s="6"/>
      <c r="C13" s="6">
        <v>917</v>
      </c>
      <c r="D13" s="6">
        <v>1964.31</v>
      </c>
      <c r="E13" s="8">
        <v>39.7</v>
      </c>
      <c r="F13" s="9">
        <f t="shared" si="0"/>
        <v>77983.107</v>
      </c>
    </row>
    <row r="14" ht="30.75" customHeight="1" spans="1:7">
      <c r="A14" s="6" t="s">
        <v>18</v>
      </c>
      <c r="B14" s="6"/>
      <c r="C14" s="14">
        <v>904</v>
      </c>
      <c r="D14" s="15">
        <v>2610.42</v>
      </c>
      <c r="E14" s="8">
        <v>39.7</v>
      </c>
      <c r="F14" s="9">
        <f t="shared" si="0"/>
        <v>103633.674</v>
      </c>
      <c r="G14" s="1"/>
    </row>
    <row r="15" ht="30.75" customHeight="1" spans="1:6">
      <c r="A15" s="6" t="s">
        <v>19</v>
      </c>
      <c r="B15" s="6">
        <v>1820000</v>
      </c>
      <c r="C15" s="6">
        <f>SUM(C5:C14)</f>
        <v>15756</v>
      </c>
      <c r="D15" s="6">
        <f>SUM(D5:D14)</f>
        <v>45771.08</v>
      </c>
      <c r="E15" s="16"/>
      <c r="F15" s="17">
        <f>SUM(F5:F14)</f>
        <v>1817111.876</v>
      </c>
    </row>
  </sheetData>
  <mergeCells count="3">
    <mergeCell ref="A1:F1"/>
    <mergeCell ref="A2:F2"/>
    <mergeCell ref="C3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清华同方</cp:lastModifiedBy>
  <dcterms:created xsi:type="dcterms:W3CDTF">2023-10-27T08:13:00Z</dcterms:created>
  <cp:lastPrinted>2023-10-30T04:15:00Z</cp:lastPrinted>
  <dcterms:modified xsi:type="dcterms:W3CDTF">2023-10-30T09:14:06Z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E932DF0BB6B14BE4A670E8D2F17A1270_12</vt:lpwstr>
  </property>
  <property fmtid="{D5CDD505-2E9C-101B-9397-08002B2CF9AE}" pid="3" name="KSOProductBuildVer">
    <vt:lpwstr>2052-12.1.0.15712</vt:lpwstr>
  </property>
</Properties>
</file>