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<sst xmlns="http://schemas.openxmlformats.org/spreadsheetml/2006/main" count="65" uniqueCount="59">
  <si>
    <t>附件2</t>
  </si>
  <si>
    <t>龙胜各族自治县2025年第三批中央和自治区财政衔接推进乡村振兴补助资金项目计划表</t>
  </si>
  <si>
    <t>序号</t>
  </si>
  <si>
    <t>乡镇</t>
  </si>
  <si>
    <t>村</t>
  </si>
  <si>
    <t>项目情况</t>
  </si>
  <si>
    <t>建设规模（选择填报）</t>
  </si>
  <si>
    <t>资金来源（万元）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</si>
  <si>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</si>
  <si>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</si>
  <si>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</si>
  <si>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</si>
  <si>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项目类型（有交叉项目不重复报）
1.基础设施
2.产业发展
3.村集体经济
4.易地搬迁
5.农村环境整治
6.项目管理费
7.资产管护经费
8.村庄规划</t>
  </si>
  <si>
    <t>项目名称</t>
  </si>
  <si>
    <t>实施内容</t>
  </si>
  <si>
    <t>建设性质（新建、续建、往年项目资金缺口）</t>
  </si>
  <si>
    <t>实施
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</si>
  <si>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</si>
  <si>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</si>
  <si>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</si>
  <si>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</si>
  <si>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</si>
  <si>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</si>
  <si>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</si>
  <si>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</si>
  <si>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该批次衔接资金合计</t>
  </si>
  <si>
    <t>中央衔接资金</t>
  </si>
  <si>
    <t>自治区衔接资金</t>
  </si>
  <si>
    <t>该批次市级补助资金</t>
  </si>
  <si>
    <t>县级补助资金</t>
  </si>
  <si>
    <t>投入项目的粤桂帮扶资金</t>
  </si>
  <si>
    <t>投入项目的小额信贷资金</t>
  </si>
  <si>
    <t>未安排资金</t>
  </si>
  <si>
    <t>受益村
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</si>
  <si>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</si>
  <si>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</si>
  <si>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</si>
  <si>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</si>
  <si>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</si>
  <si>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</si>
  <si>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</si>
  <si>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合计</t>
  </si>
  <si>
    <t>总计</t>
  </si>
  <si>
    <t>一、产业开发项目</t>
  </si>
  <si>
    <t>龙胜镇</t>
  </si>
  <si>
    <t>龙胜县乡村工匠仓储物流中心项目</t>
  </si>
  <si>
    <t>建设仓库、展销中心400㎡；建设冷库50㎡，具体以设计为准。</t>
  </si>
  <si>
    <t>新建</t>
  </si>
  <si>
    <t>县农业农村局、市投公司</t>
  </si>
  <si>
    <t>500㎡</t>
  </si>
  <si>
    <r>
      <rPr>
        <sz val="10"/>
        <rFont val="宋体"/>
        <charset val="134"/>
        <scheme val="minor"/>
      </rPr>
      <t>数量指标：乡村工匠仓储物流中心1处≥500㎡；质量指标：项目（工程）验收合格率=100%；时效指标：完工及时率=100%；项目竣工验收时间≤2025年12月；成本指标：项目建成总成本≤100万元；经济效益指标：特色农产品、手工艺品销售带动农户约500户2000人</t>
    </r>
    <r>
      <rPr>
        <sz val="10"/>
        <color theme="1"/>
        <rFont val="宋体"/>
        <charset val="134"/>
        <scheme val="minor"/>
      </rPr>
      <t>；社会效益指标：受益农户人口数≥2000人；满意度指标：受益农户满意度≥95%以上。</t>
    </r>
  </si>
  <si>
    <t>乡村工匠仓储物流中心建成后，线上+线下结合销售农户农产品、手工艺品促进农户收入，带动农户约500户2000人。</t>
  </si>
  <si>
    <t>龙胜县</t>
  </si>
  <si>
    <t>各乡镇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</si>
  <si>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</si>
  <si>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</si>
  <si>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县农业农村局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</si>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</sst>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26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 tint="0.0499893185216834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9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9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4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0" borderId="1" xfId="4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 36" xfId="4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1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2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3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3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4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4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4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4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4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4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4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4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4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4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4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4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4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4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4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4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4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4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4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5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6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7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7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8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8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8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8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8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8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8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8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8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176530</xdr:rowOff>
    </xdr:to>
    <xdr:pic>
      <xdr:nvPicPr>
        <xdr:cNvPr id="8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176530</xdr:rowOff>
    </xdr:to>
    <xdr:pic>
      <xdr:nvPicPr>
        <xdr:cNvPr id="8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176530</xdr:rowOff>
    </xdr:to>
    <xdr:pic>
      <xdr:nvPicPr>
        <xdr:cNvPr id="8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176530</xdr:rowOff>
    </xdr:to>
    <xdr:pic>
      <xdr:nvPicPr>
        <xdr:cNvPr id="8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172085</xdr:rowOff>
    </xdr:to>
    <xdr:pic>
      <xdr:nvPicPr>
        <xdr:cNvPr id="8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172085</xdr:rowOff>
    </xdr:to>
    <xdr:pic>
      <xdr:nvPicPr>
        <xdr:cNvPr id="8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172085</xdr:rowOff>
    </xdr:to>
    <xdr:pic>
      <xdr:nvPicPr>
        <xdr:cNvPr id="8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172085</xdr:rowOff>
    </xdr:to>
    <xdr:pic>
      <xdr:nvPicPr>
        <xdr:cNvPr id="8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8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8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8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8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714375</xdr:colOff>
      <xdr:row>6</xdr:row>
      <xdr:rowOff>476250</xdr:rowOff>
    </xdr:to>
    <xdr:pic>
      <xdr:nvPicPr>
        <xdr:cNvPr id="83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732270" y="4902200"/>
          <a:ext cx="285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3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3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3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3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3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3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37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38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39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40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41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42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43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13335</xdr:rowOff>
    </xdr:to>
    <xdr:pic>
      <xdr:nvPicPr>
        <xdr:cNvPr id="844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9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</xdr:row>
      <xdr:rowOff>0</xdr:rowOff>
    </xdr:from>
    <xdr:to>
      <xdr:col>6</xdr:col>
      <xdr:colOff>561975</xdr:colOff>
      <xdr:row>7</xdr:row>
      <xdr:rowOff>13335</xdr:rowOff>
    </xdr:to>
    <xdr:pic>
      <xdr:nvPicPr>
        <xdr:cNvPr id="845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7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571500</xdr:colOff>
      <xdr:row>6</xdr:row>
      <xdr:rowOff>0</xdr:rowOff>
    </xdr:from>
    <xdr:to>
      <xdr:col>6</xdr:col>
      <xdr:colOff>609600</xdr:colOff>
      <xdr:row>7</xdr:row>
      <xdr:rowOff>13335</xdr:rowOff>
    </xdr:to>
    <xdr:pic>
      <xdr:nvPicPr>
        <xdr:cNvPr id="846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95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4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4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4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5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5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5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5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5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5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5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5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5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5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6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6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6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6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13335</xdr:rowOff>
    </xdr:to>
    <xdr:pic>
      <xdr:nvPicPr>
        <xdr:cNvPr id="864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9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6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6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6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68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6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7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7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7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7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7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75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76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77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78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79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80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81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8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8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8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8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8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8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8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8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9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</xdr:row>
      <xdr:rowOff>0</xdr:rowOff>
    </xdr:from>
    <xdr:to>
      <xdr:col>6</xdr:col>
      <xdr:colOff>209550</xdr:colOff>
      <xdr:row>7</xdr:row>
      <xdr:rowOff>13335</xdr:rowOff>
    </xdr:to>
    <xdr:pic>
      <xdr:nvPicPr>
        <xdr:cNvPr id="89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0539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6</xdr:row>
      <xdr:rowOff>0</xdr:rowOff>
    </xdr:from>
    <xdr:to>
      <xdr:col>6</xdr:col>
      <xdr:colOff>285750</xdr:colOff>
      <xdr:row>7</xdr:row>
      <xdr:rowOff>13335</xdr:rowOff>
    </xdr:to>
    <xdr:pic>
      <xdr:nvPicPr>
        <xdr:cNvPr id="89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7206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9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9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9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9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</xdr:row>
      <xdr:rowOff>0</xdr:rowOff>
    </xdr:from>
    <xdr:to>
      <xdr:col>6</xdr:col>
      <xdr:colOff>457200</xdr:colOff>
      <xdr:row>7</xdr:row>
      <xdr:rowOff>13335</xdr:rowOff>
    </xdr:to>
    <xdr:pic>
      <xdr:nvPicPr>
        <xdr:cNvPr id="89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530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9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9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0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0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0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0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0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0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0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0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90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90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91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91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91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91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91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1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1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1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1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1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2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21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22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23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24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925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926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927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928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929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930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931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3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3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3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35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3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3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3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3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4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4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4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4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4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4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4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4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4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4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9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9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9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9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9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9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9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9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9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9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9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9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9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9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9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9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0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0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1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2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2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2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12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12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12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12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12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12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12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12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27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27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28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28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28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28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284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285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286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287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288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289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290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291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292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293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29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29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29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29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29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29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00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01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02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03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04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05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06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07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08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09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10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311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1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1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1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15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1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1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1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1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2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2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2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2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2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2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2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2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2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2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3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3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3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3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3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3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3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3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33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33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4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4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4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4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34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4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4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4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4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4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5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5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5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5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5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55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56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57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58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59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60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61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6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6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6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6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6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6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6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6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7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7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7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7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7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7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7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7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7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7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8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8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82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8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8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8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8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8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8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8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9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9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9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9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9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9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9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9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9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9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0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0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0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03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04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05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06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07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08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09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410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411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412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1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1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1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1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1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1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19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20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21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22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23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24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25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26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27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28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29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430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3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3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33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34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3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3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3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3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3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4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4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4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4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4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4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4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4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4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4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5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5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5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5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5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5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5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45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45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5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6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6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6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46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6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6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6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6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6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6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7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7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7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7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74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75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76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77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78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79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80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81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82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83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84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85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86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87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88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89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90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91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92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93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94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95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96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97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9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9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00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01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50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50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50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50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50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50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50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50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1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1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51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51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51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51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51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51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104775</xdr:colOff>
      <xdr:row>12</xdr:row>
      <xdr:rowOff>63500</xdr:rowOff>
    </xdr:to>
    <xdr:pic>
      <xdr:nvPicPr>
        <xdr:cNvPr id="151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142875</xdr:colOff>
      <xdr:row>12</xdr:row>
      <xdr:rowOff>63500</xdr:rowOff>
    </xdr:to>
    <xdr:pic>
      <xdr:nvPicPr>
        <xdr:cNvPr id="151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180975</xdr:colOff>
      <xdr:row>12</xdr:row>
      <xdr:rowOff>63500</xdr:rowOff>
    </xdr:to>
    <xdr:pic>
      <xdr:nvPicPr>
        <xdr:cNvPr id="152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9</xdr:row>
      <xdr:rowOff>0</xdr:rowOff>
    </xdr:from>
    <xdr:to>
      <xdr:col>5</xdr:col>
      <xdr:colOff>228600</xdr:colOff>
      <xdr:row>12</xdr:row>
      <xdr:rowOff>63500</xdr:rowOff>
    </xdr:to>
    <xdr:pic>
      <xdr:nvPicPr>
        <xdr:cNvPr id="152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257175</xdr:colOff>
      <xdr:row>12</xdr:row>
      <xdr:rowOff>63500</xdr:rowOff>
    </xdr:to>
    <xdr:pic>
      <xdr:nvPicPr>
        <xdr:cNvPr id="152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295275</xdr:colOff>
      <xdr:row>12</xdr:row>
      <xdr:rowOff>63500</xdr:rowOff>
    </xdr:to>
    <xdr:pic>
      <xdr:nvPicPr>
        <xdr:cNvPr id="152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333375</xdr:colOff>
      <xdr:row>12</xdr:row>
      <xdr:rowOff>63500</xdr:rowOff>
    </xdr:to>
    <xdr:pic>
      <xdr:nvPicPr>
        <xdr:cNvPr id="152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371475</xdr:colOff>
      <xdr:row>12</xdr:row>
      <xdr:rowOff>63500</xdr:rowOff>
    </xdr:to>
    <xdr:pic>
      <xdr:nvPicPr>
        <xdr:cNvPr id="152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</xdr:row>
      <xdr:rowOff>0</xdr:rowOff>
    </xdr:from>
    <xdr:to>
      <xdr:col>5</xdr:col>
      <xdr:colOff>419100</xdr:colOff>
      <xdr:row>12</xdr:row>
      <xdr:rowOff>63500</xdr:rowOff>
    </xdr:to>
    <xdr:pic>
      <xdr:nvPicPr>
        <xdr:cNvPr id="152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447675</xdr:colOff>
      <xdr:row>12</xdr:row>
      <xdr:rowOff>63500</xdr:rowOff>
    </xdr:to>
    <xdr:pic>
      <xdr:nvPicPr>
        <xdr:cNvPr id="152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485775</xdr:colOff>
      <xdr:row>12</xdr:row>
      <xdr:rowOff>63500</xdr:rowOff>
    </xdr:to>
    <xdr:pic>
      <xdr:nvPicPr>
        <xdr:cNvPr id="152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9</xdr:row>
      <xdr:rowOff>0</xdr:rowOff>
    </xdr:from>
    <xdr:to>
      <xdr:col>5</xdr:col>
      <xdr:colOff>523875</xdr:colOff>
      <xdr:row>12</xdr:row>
      <xdr:rowOff>63500</xdr:rowOff>
    </xdr:to>
    <xdr:pic>
      <xdr:nvPicPr>
        <xdr:cNvPr id="1529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9</xdr:row>
      <xdr:rowOff>0</xdr:rowOff>
    </xdr:from>
    <xdr:to>
      <xdr:col>5</xdr:col>
      <xdr:colOff>561975</xdr:colOff>
      <xdr:row>12</xdr:row>
      <xdr:rowOff>63500</xdr:rowOff>
    </xdr:to>
    <xdr:pic>
      <xdr:nvPicPr>
        <xdr:cNvPr id="1530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9</xdr:row>
      <xdr:rowOff>0</xdr:rowOff>
    </xdr:from>
    <xdr:to>
      <xdr:col>5</xdr:col>
      <xdr:colOff>609600</xdr:colOff>
      <xdr:row>12</xdr:row>
      <xdr:rowOff>63500</xdr:rowOff>
    </xdr:to>
    <xdr:pic>
      <xdr:nvPicPr>
        <xdr:cNvPr id="1531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53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53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53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53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53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53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104775</xdr:colOff>
      <xdr:row>12</xdr:row>
      <xdr:rowOff>63500</xdr:rowOff>
    </xdr:to>
    <xdr:pic>
      <xdr:nvPicPr>
        <xdr:cNvPr id="153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142875</xdr:colOff>
      <xdr:row>12</xdr:row>
      <xdr:rowOff>63500</xdr:rowOff>
    </xdr:to>
    <xdr:pic>
      <xdr:nvPicPr>
        <xdr:cNvPr id="153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180975</xdr:colOff>
      <xdr:row>12</xdr:row>
      <xdr:rowOff>63500</xdr:rowOff>
    </xdr:to>
    <xdr:pic>
      <xdr:nvPicPr>
        <xdr:cNvPr id="154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9</xdr:row>
      <xdr:rowOff>0</xdr:rowOff>
    </xdr:from>
    <xdr:to>
      <xdr:col>5</xdr:col>
      <xdr:colOff>228600</xdr:colOff>
      <xdr:row>12</xdr:row>
      <xdr:rowOff>63500</xdr:rowOff>
    </xdr:to>
    <xdr:pic>
      <xdr:nvPicPr>
        <xdr:cNvPr id="154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257175</xdr:colOff>
      <xdr:row>12</xdr:row>
      <xdr:rowOff>63500</xdr:rowOff>
    </xdr:to>
    <xdr:pic>
      <xdr:nvPicPr>
        <xdr:cNvPr id="154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295275</xdr:colOff>
      <xdr:row>12</xdr:row>
      <xdr:rowOff>63500</xdr:rowOff>
    </xdr:to>
    <xdr:pic>
      <xdr:nvPicPr>
        <xdr:cNvPr id="154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333375</xdr:colOff>
      <xdr:row>12</xdr:row>
      <xdr:rowOff>63500</xdr:rowOff>
    </xdr:to>
    <xdr:pic>
      <xdr:nvPicPr>
        <xdr:cNvPr id="154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371475</xdr:colOff>
      <xdr:row>12</xdr:row>
      <xdr:rowOff>63500</xdr:rowOff>
    </xdr:to>
    <xdr:pic>
      <xdr:nvPicPr>
        <xdr:cNvPr id="154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</xdr:row>
      <xdr:rowOff>0</xdr:rowOff>
    </xdr:from>
    <xdr:to>
      <xdr:col>5</xdr:col>
      <xdr:colOff>419100</xdr:colOff>
      <xdr:row>12</xdr:row>
      <xdr:rowOff>63500</xdr:rowOff>
    </xdr:to>
    <xdr:pic>
      <xdr:nvPicPr>
        <xdr:cNvPr id="154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447675</xdr:colOff>
      <xdr:row>12</xdr:row>
      <xdr:rowOff>63500</xdr:rowOff>
    </xdr:to>
    <xdr:pic>
      <xdr:nvPicPr>
        <xdr:cNvPr id="154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485775</xdr:colOff>
      <xdr:row>12</xdr:row>
      <xdr:rowOff>63500</xdr:rowOff>
    </xdr:to>
    <xdr:pic>
      <xdr:nvPicPr>
        <xdr:cNvPr id="154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9</xdr:row>
      <xdr:rowOff>0</xdr:rowOff>
    </xdr:from>
    <xdr:to>
      <xdr:col>5</xdr:col>
      <xdr:colOff>523875</xdr:colOff>
      <xdr:row>12</xdr:row>
      <xdr:rowOff>63500</xdr:rowOff>
    </xdr:to>
    <xdr:pic>
      <xdr:nvPicPr>
        <xdr:cNvPr id="1549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55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55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552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553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55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55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104775</xdr:colOff>
      <xdr:row>12</xdr:row>
      <xdr:rowOff>63500</xdr:rowOff>
    </xdr:to>
    <xdr:pic>
      <xdr:nvPicPr>
        <xdr:cNvPr id="155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142875</xdr:colOff>
      <xdr:row>12</xdr:row>
      <xdr:rowOff>63500</xdr:rowOff>
    </xdr:to>
    <xdr:pic>
      <xdr:nvPicPr>
        <xdr:cNvPr id="155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180975</xdr:colOff>
      <xdr:row>12</xdr:row>
      <xdr:rowOff>63500</xdr:rowOff>
    </xdr:to>
    <xdr:pic>
      <xdr:nvPicPr>
        <xdr:cNvPr id="155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9</xdr:row>
      <xdr:rowOff>0</xdr:rowOff>
    </xdr:from>
    <xdr:to>
      <xdr:col>5</xdr:col>
      <xdr:colOff>228600</xdr:colOff>
      <xdr:row>12</xdr:row>
      <xdr:rowOff>63500</xdr:rowOff>
    </xdr:to>
    <xdr:pic>
      <xdr:nvPicPr>
        <xdr:cNvPr id="155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257175</xdr:colOff>
      <xdr:row>12</xdr:row>
      <xdr:rowOff>63500</xdr:rowOff>
    </xdr:to>
    <xdr:pic>
      <xdr:nvPicPr>
        <xdr:cNvPr id="156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295275</xdr:colOff>
      <xdr:row>12</xdr:row>
      <xdr:rowOff>63500</xdr:rowOff>
    </xdr:to>
    <xdr:pic>
      <xdr:nvPicPr>
        <xdr:cNvPr id="156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333375</xdr:colOff>
      <xdr:row>12</xdr:row>
      <xdr:rowOff>63500</xdr:rowOff>
    </xdr:to>
    <xdr:pic>
      <xdr:nvPicPr>
        <xdr:cNvPr id="156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371475</xdr:colOff>
      <xdr:row>12</xdr:row>
      <xdr:rowOff>63500</xdr:rowOff>
    </xdr:to>
    <xdr:pic>
      <xdr:nvPicPr>
        <xdr:cNvPr id="156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</xdr:row>
      <xdr:rowOff>0</xdr:rowOff>
    </xdr:from>
    <xdr:to>
      <xdr:col>5</xdr:col>
      <xdr:colOff>419100</xdr:colOff>
      <xdr:row>12</xdr:row>
      <xdr:rowOff>63500</xdr:rowOff>
    </xdr:to>
    <xdr:pic>
      <xdr:nvPicPr>
        <xdr:cNvPr id="156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447675</xdr:colOff>
      <xdr:row>12</xdr:row>
      <xdr:rowOff>63500</xdr:rowOff>
    </xdr:to>
    <xdr:pic>
      <xdr:nvPicPr>
        <xdr:cNvPr id="156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485775</xdr:colOff>
      <xdr:row>12</xdr:row>
      <xdr:rowOff>63500</xdr:rowOff>
    </xdr:to>
    <xdr:pic>
      <xdr:nvPicPr>
        <xdr:cNvPr id="156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56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56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56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57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57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57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104775</xdr:colOff>
      <xdr:row>12</xdr:row>
      <xdr:rowOff>63500</xdr:rowOff>
    </xdr:to>
    <xdr:pic>
      <xdr:nvPicPr>
        <xdr:cNvPr id="157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142875</xdr:colOff>
      <xdr:row>12</xdr:row>
      <xdr:rowOff>63500</xdr:rowOff>
    </xdr:to>
    <xdr:pic>
      <xdr:nvPicPr>
        <xdr:cNvPr id="157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180975</xdr:colOff>
      <xdr:row>12</xdr:row>
      <xdr:rowOff>63500</xdr:rowOff>
    </xdr:to>
    <xdr:pic>
      <xdr:nvPicPr>
        <xdr:cNvPr id="157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9</xdr:row>
      <xdr:rowOff>0</xdr:rowOff>
    </xdr:from>
    <xdr:to>
      <xdr:col>5</xdr:col>
      <xdr:colOff>209550</xdr:colOff>
      <xdr:row>12</xdr:row>
      <xdr:rowOff>63500</xdr:rowOff>
    </xdr:to>
    <xdr:pic>
      <xdr:nvPicPr>
        <xdr:cNvPr id="157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9</xdr:row>
      <xdr:rowOff>0</xdr:rowOff>
    </xdr:from>
    <xdr:to>
      <xdr:col>5</xdr:col>
      <xdr:colOff>285750</xdr:colOff>
      <xdr:row>12</xdr:row>
      <xdr:rowOff>63500</xdr:rowOff>
    </xdr:to>
    <xdr:pic>
      <xdr:nvPicPr>
        <xdr:cNvPr id="157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295275</xdr:colOff>
      <xdr:row>12</xdr:row>
      <xdr:rowOff>63500</xdr:rowOff>
    </xdr:to>
    <xdr:pic>
      <xdr:nvPicPr>
        <xdr:cNvPr id="157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333375</xdr:colOff>
      <xdr:row>12</xdr:row>
      <xdr:rowOff>63500</xdr:rowOff>
    </xdr:to>
    <xdr:pic>
      <xdr:nvPicPr>
        <xdr:cNvPr id="157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371475</xdr:colOff>
      <xdr:row>12</xdr:row>
      <xdr:rowOff>63500</xdr:rowOff>
    </xdr:to>
    <xdr:pic>
      <xdr:nvPicPr>
        <xdr:cNvPr id="158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</xdr:row>
      <xdr:rowOff>0</xdr:rowOff>
    </xdr:from>
    <xdr:to>
      <xdr:col>5</xdr:col>
      <xdr:colOff>419100</xdr:colOff>
      <xdr:row>12</xdr:row>
      <xdr:rowOff>63500</xdr:rowOff>
    </xdr:to>
    <xdr:pic>
      <xdr:nvPicPr>
        <xdr:cNvPr id="158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9</xdr:row>
      <xdr:rowOff>0</xdr:rowOff>
    </xdr:from>
    <xdr:to>
      <xdr:col>5</xdr:col>
      <xdr:colOff>457200</xdr:colOff>
      <xdr:row>12</xdr:row>
      <xdr:rowOff>63500</xdr:rowOff>
    </xdr:to>
    <xdr:pic>
      <xdr:nvPicPr>
        <xdr:cNvPr id="158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485775</xdr:colOff>
      <xdr:row>12</xdr:row>
      <xdr:rowOff>63500</xdr:rowOff>
    </xdr:to>
    <xdr:pic>
      <xdr:nvPicPr>
        <xdr:cNvPr id="158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58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58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586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58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58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104775</xdr:colOff>
      <xdr:row>12</xdr:row>
      <xdr:rowOff>63500</xdr:rowOff>
    </xdr:to>
    <xdr:pic>
      <xdr:nvPicPr>
        <xdr:cNvPr id="158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142875</xdr:colOff>
      <xdr:row>12</xdr:row>
      <xdr:rowOff>63500</xdr:rowOff>
    </xdr:to>
    <xdr:pic>
      <xdr:nvPicPr>
        <xdr:cNvPr id="159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180975</xdr:colOff>
      <xdr:row>12</xdr:row>
      <xdr:rowOff>63500</xdr:rowOff>
    </xdr:to>
    <xdr:pic>
      <xdr:nvPicPr>
        <xdr:cNvPr id="159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9</xdr:row>
      <xdr:rowOff>0</xdr:rowOff>
    </xdr:from>
    <xdr:to>
      <xdr:col>5</xdr:col>
      <xdr:colOff>228600</xdr:colOff>
      <xdr:row>12</xdr:row>
      <xdr:rowOff>63500</xdr:rowOff>
    </xdr:to>
    <xdr:pic>
      <xdr:nvPicPr>
        <xdr:cNvPr id="159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257175</xdr:colOff>
      <xdr:row>12</xdr:row>
      <xdr:rowOff>63500</xdr:rowOff>
    </xdr:to>
    <xdr:pic>
      <xdr:nvPicPr>
        <xdr:cNvPr id="1593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295275</xdr:colOff>
      <xdr:row>12</xdr:row>
      <xdr:rowOff>63500</xdr:rowOff>
    </xdr:to>
    <xdr:pic>
      <xdr:nvPicPr>
        <xdr:cNvPr id="1594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333375</xdr:colOff>
      <xdr:row>12</xdr:row>
      <xdr:rowOff>63500</xdr:rowOff>
    </xdr:to>
    <xdr:pic>
      <xdr:nvPicPr>
        <xdr:cNvPr id="1595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371475</xdr:colOff>
      <xdr:row>12</xdr:row>
      <xdr:rowOff>63500</xdr:rowOff>
    </xdr:to>
    <xdr:pic>
      <xdr:nvPicPr>
        <xdr:cNvPr id="1596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</xdr:row>
      <xdr:rowOff>0</xdr:rowOff>
    </xdr:from>
    <xdr:to>
      <xdr:col>5</xdr:col>
      <xdr:colOff>419100</xdr:colOff>
      <xdr:row>12</xdr:row>
      <xdr:rowOff>63500</xdr:rowOff>
    </xdr:to>
    <xdr:pic>
      <xdr:nvPicPr>
        <xdr:cNvPr id="1597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447675</xdr:colOff>
      <xdr:row>12</xdr:row>
      <xdr:rowOff>63500</xdr:rowOff>
    </xdr:to>
    <xdr:pic>
      <xdr:nvPicPr>
        <xdr:cNvPr id="1598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485775</xdr:colOff>
      <xdr:row>12</xdr:row>
      <xdr:rowOff>63500</xdr:rowOff>
    </xdr:to>
    <xdr:pic>
      <xdr:nvPicPr>
        <xdr:cNvPr id="1599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600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601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602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603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604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605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104775</xdr:colOff>
      <xdr:row>12</xdr:row>
      <xdr:rowOff>63500</xdr:rowOff>
    </xdr:to>
    <xdr:pic>
      <xdr:nvPicPr>
        <xdr:cNvPr id="1606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142875</xdr:colOff>
      <xdr:row>12</xdr:row>
      <xdr:rowOff>63500</xdr:rowOff>
    </xdr:to>
    <xdr:pic>
      <xdr:nvPicPr>
        <xdr:cNvPr id="1607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180975</xdr:colOff>
      <xdr:row>12</xdr:row>
      <xdr:rowOff>63500</xdr:rowOff>
    </xdr:to>
    <xdr:pic>
      <xdr:nvPicPr>
        <xdr:cNvPr id="1608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9</xdr:row>
      <xdr:rowOff>0</xdr:rowOff>
    </xdr:from>
    <xdr:to>
      <xdr:col>5</xdr:col>
      <xdr:colOff>228600</xdr:colOff>
      <xdr:row>12</xdr:row>
      <xdr:rowOff>63500</xdr:rowOff>
    </xdr:to>
    <xdr:pic>
      <xdr:nvPicPr>
        <xdr:cNvPr id="1609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257175</xdr:colOff>
      <xdr:row>12</xdr:row>
      <xdr:rowOff>63500</xdr:rowOff>
    </xdr:to>
    <xdr:pic>
      <xdr:nvPicPr>
        <xdr:cNvPr id="1610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9</xdr:row>
      <xdr:rowOff>0</xdr:rowOff>
    </xdr:from>
    <xdr:to>
      <xdr:col>5</xdr:col>
      <xdr:colOff>295275</xdr:colOff>
      <xdr:row>12</xdr:row>
      <xdr:rowOff>63500</xdr:rowOff>
    </xdr:to>
    <xdr:pic>
      <xdr:nvPicPr>
        <xdr:cNvPr id="1611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</xdr:row>
      <xdr:rowOff>0</xdr:rowOff>
    </xdr:from>
    <xdr:to>
      <xdr:col>5</xdr:col>
      <xdr:colOff>333375</xdr:colOff>
      <xdr:row>12</xdr:row>
      <xdr:rowOff>63500</xdr:rowOff>
    </xdr:to>
    <xdr:pic>
      <xdr:nvPicPr>
        <xdr:cNvPr id="1612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9</xdr:row>
      <xdr:rowOff>0</xdr:rowOff>
    </xdr:from>
    <xdr:to>
      <xdr:col>5</xdr:col>
      <xdr:colOff>371475</xdr:colOff>
      <xdr:row>12</xdr:row>
      <xdr:rowOff>63500</xdr:rowOff>
    </xdr:to>
    <xdr:pic>
      <xdr:nvPicPr>
        <xdr:cNvPr id="1613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</xdr:row>
      <xdr:rowOff>0</xdr:rowOff>
    </xdr:from>
    <xdr:to>
      <xdr:col>5</xdr:col>
      <xdr:colOff>419100</xdr:colOff>
      <xdr:row>12</xdr:row>
      <xdr:rowOff>63500</xdr:rowOff>
    </xdr:to>
    <xdr:pic>
      <xdr:nvPicPr>
        <xdr:cNvPr id="1614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9</xdr:row>
      <xdr:rowOff>0</xdr:rowOff>
    </xdr:from>
    <xdr:to>
      <xdr:col>5</xdr:col>
      <xdr:colOff>447675</xdr:colOff>
      <xdr:row>12</xdr:row>
      <xdr:rowOff>63500</xdr:rowOff>
    </xdr:to>
    <xdr:pic>
      <xdr:nvPicPr>
        <xdr:cNvPr id="1615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485775</xdr:colOff>
      <xdr:row>12</xdr:row>
      <xdr:rowOff>63500</xdr:rowOff>
    </xdr:to>
    <xdr:pic>
      <xdr:nvPicPr>
        <xdr:cNvPr id="1616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617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618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619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620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62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62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</xdr:row>
      <xdr:rowOff>0</xdr:rowOff>
    </xdr:from>
    <xdr:to>
      <xdr:col>5</xdr:col>
      <xdr:colOff>104775</xdr:colOff>
      <xdr:row>12</xdr:row>
      <xdr:rowOff>63500</xdr:rowOff>
    </xdr:to>
    <xdr:pic>
      <xdr:nvPicPr>
        <xdr:cNvPr id="162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9</xdr:row>
      <xdr:rowOff>0</xdr:rowOff>
    </xdr:from>
    <xdr:to>
      <xdr:col>5</xdr:col>
      <xdr:colOff>142875</xdr:colOff>
      <xdr:row>12</xdr:row>
      <xdr:rowOff>63500</xdr:rowOff>
    </xdr:to>
    <xdr:pic>
      <xdr:nvPicPr>
        <xdr:cNvPr id="162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</xdr:row>
      <xdr:rowOff>0</xdr:rowOff>
    </xdr:from>
    <xdr:to>
      <xdr:col>5</xdr:col>
      <xdr:colOff>180975</xdr:colOff>
      <xdr:row>12</xdr:row>
      <xdr:rowOff>63500</xdr:rowOff>
    </xdr:to>
    <xdr:pic>
      <xdr:nvPicPr>
        <xdr:cNvPr id="162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9</xdr:row>
      <xdr:rowOff>0</xdr:rowOff>
    </xdr:from>
    <xdr:to>
      <xdr:col>5</xdr:col>
      <xdr:colOff>228600</xdr:colOff>
      <xdr:row>12</xdr:row>
      <xdr:rowOff>63500</xdr:rowOff>
    </xdr:to>
    <xdr:pic>
      <xdr:nvPicPr>
        <xdr:cNvPr id="162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62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62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62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628650</xdr:colOff>
      <xdr:row>12</xdr:row>
      <xdr:rowOff>63500</xdr:rowOff>
    </xdr:to>
    <xdr:pic>
      <xdr:nvPicPr>
        <xdr:cNvPr id="163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38100</xdr:colOff>
      <xdr:row>12</xdr:row>
      <xdr:rowOff>63500</xdr:rowOff>
    </xdr:to>
    <xdr:pic>
      <xdr:nvPicPr>
        <xdr:cNvPr id="163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1440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66675</xdr:colOff>
      <xdr:row>12</xdr:row>
      <xdr:rowOff>63500</xdr:rowOff>
    </xdr:to>
    <xdr:pic>
      <xdr:nvPicPr>
        <xdr:cNvPr id="163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</xdr:row>
      <xdr:rowOff>0</xdr:rowOff>
    </xdr:from>
    <xdr:to>
      <xdr:col>5</xdr:col>
      <xdr:colOff>638175</xdr:colOff>
      <xdr:row>12</xdr:row>
      <xdr:rowOff>63500</xdr:rowOff>
    </xdr:to>
    <xdr:pic>
      <xdr:nvPicPr>
        <xdr:cNvPr id="163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9</xdr:row>
      <xdr:rowOff>0</xdr:rowOff>
    </xdr:from>
    <xdr:to>
      <xdr:col>5</xdr:col>
      <xdr:colOff>647700</xdr:colOff>
      <xdr:row>12</xdr:row>
      <xdr:rowOff>63500</xdr:rowOff>
    </xdr:to>
    <xdr:pic>
      <xdr:nvPicPr>
        <xdr:cNvPr id="163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1440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3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3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3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3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3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4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4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4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4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4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4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4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4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648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649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650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51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52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53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54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55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56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57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58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59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60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61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62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63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64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65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66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67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668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6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7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7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72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7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7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7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7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7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7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7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8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8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8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8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8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8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8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8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8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8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9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9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92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93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94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695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696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97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98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99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00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701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02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0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0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05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0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0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0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0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1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1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1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1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1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1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1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1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1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1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2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2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2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2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2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2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2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2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2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2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3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3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3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3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3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3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3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3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3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39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40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41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42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43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44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45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4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4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4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4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5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5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5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5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5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5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5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5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5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5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6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6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6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6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6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6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6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767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768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769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70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71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72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73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74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75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76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77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78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79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80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81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82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83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84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85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86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787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8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8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90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91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9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9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9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9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9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9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9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9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0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0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0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0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0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0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0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0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0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0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1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11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12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13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814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815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16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17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18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19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820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21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2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2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2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2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2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2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2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2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3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3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3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3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3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3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3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3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3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3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4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4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4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4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4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4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4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4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4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4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5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5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5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5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5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5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5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5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58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5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6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6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6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6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6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6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6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6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6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6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7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7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7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7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7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7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7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7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7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7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8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8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8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8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8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8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886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887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888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8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9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9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9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9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9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9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9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9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9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9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0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0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0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0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0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0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906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07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08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09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10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1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1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1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1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1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1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17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18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19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20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21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22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23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2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2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2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2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2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2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30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31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32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933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934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35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36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37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38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939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40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4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4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43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4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4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4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4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4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4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5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5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5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5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5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5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5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5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5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5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6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6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6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6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6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6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6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6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6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6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7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7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7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7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7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7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76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77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7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7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8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8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8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8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8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8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8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8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8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8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9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9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199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199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199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199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199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199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199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199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0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0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0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0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0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7</xdr:row>
      <xdr:rowOff>0</xdr:rowOff>
    </xdr:from>
    <xdr:to>
      <xdr:col>5</xdr:col>
      <xdr:colOff>523875</xdr:colOff>
      <xdr:row>7</xdr:row>
      <xdr:rowOff>749300</xdr:rowOff>
    </xdr:to>
    <xdr:pic>
      <xdr:nvPicPr>
        <xdr:cNvPr id="2005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7</xdr:row>
      <xdr:rowOff>0</xdr:rowOff>
    </xdr:from>
    <xdr:to>
      <xdr:col>5</xdr:col>
      <xdr:colOff>561975</xdr:colOff>
      <xdr:row>7</xdr:row>
      <xdr:rowOff>749300</xdr:rowOff>
    </xdr:to>
    <xdr:pic>
      <xdr:nvPicPr>
        <xdr:cNvPr id="2006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7</xdr:row>
      <xdr:rowOff>0</xdr:rowOff>
    </xdr:from>
    <xdr:to>
      <xdr:col>5</xdr:col>
      <xdr:colOff>609600</xdr:colOff>
      <xdr:row>7</xdr:row>
      <xdr:rowOff>749300</xdr:rowOff>
    </xdr:to>
    <xdr:pic>
      <xdr:nvPicPr>
        <xdr:cNvPr id="2007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0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0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1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1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1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1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1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1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1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1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1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1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2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2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2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2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2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7</xdr:row>
      <xdr:rowOff>0</xdr:rowOff>
    </xdr:from>
    <xdr:to>
      <xdr:col>5</xdr:col>
      <xdr:colOff>523875</xdr:colOff>
      <xdr:row>7</xdr:row>
      <xdr:rowOff>749300</xdr:rowOff>
    </xdr:to>
    <xdr:pic>
      <xdr:nvPicPr>
        <xdr:cNvPr id="2025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2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2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2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29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30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31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32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33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34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35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36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37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38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39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40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41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42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4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4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4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4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4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4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49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50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51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7</xdr:row>
      <xdr:rowOff>0</xdr:rowOff>
    </xdr:from>
    <xdr:to>
      <xdr:col>5</xdr:col>
      <xdr:colOff>209550</xdr:colOff>
      <xdr:row>7</xdr:row>
      <xdr:rowOff>749300</xdr:rowOff>
    </xdr:to>
    <xdr:pic>
      <xdr:nvPicPr>
        <xdr:cNvPr id="2052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7</xdr:row>
      <xdr:rowOff>0</xdr:rowOff>
    </xdr:from>
    <xdr:to>
      <xdr:col>5</xdr:col>
      <xdr:colOff>285750</xdr:colOff>
      <xdr:row>7</xdr:row>
      <xdr:rowOff>749300</xdr:rowOff>
    </xdr:to>
    <xdr:pic>
      <xdr:nvPicPr>
        <xdr:cNvPr id="2053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54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55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56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57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5</xdr:col>
      <xdr:colOff>457200</xdr:colOff>
      <xdr:row>7</xdr:row>
      <xdr:rowOff>749300</xdr:rowOff>
    </xdr:to>
    <xdr:pic>
      <xdr:nvPicPr>
        <xdr:cNvPr id="2058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59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6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6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62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6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6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6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6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6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6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6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7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7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7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7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7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7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7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7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7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7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8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8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82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83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84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85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86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87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88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89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90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91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92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9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9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95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96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9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9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9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10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10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10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10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10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10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10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10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10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10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11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9"/>
  <sheetViews>
    <sheetView tabSelected="1" zoomScale="70" zoomScaleNormal="70" topLeftCell="G2" workbookViewId="0">
      <selection activeCell="Q3" sqref="Q3:X3"/>
    </sheetView>
  </sheetViews>
  <sheetFormatPr defaultColWidth="9" defaultRowHeight="18"/>
  <cols>
    <col min="1" max="1" width="6.46666666666667" style="1" customWidth="1"/>
    <col min="2" max="2" width="9.16666666666667" style="1" customWidth="1"/>
    <col min="3" max="3" width="9.5" style="1" customWidth="1"/>
    <col min="4" max="4" width="18.5416666666667" style="1" customWidth="1"/>
    <col min="5" max="5" width="35.675" style="1" customWidth="1"/>
    <col min="6" max="6" width="50.8916666666667" style="1" customWidth="1"/>
    <col min="7" max="7" width="14.2583333333333" style="1" customWidth="1"/>
    <col min="8" max="8" width="13.0833333333333" style="1" customWidth="1"/>
    <col min="9" max="9" width="11.325" style="1" customWidth="1"/>
    <col min="10" max="10" width="10.5416666666667" style="1" customWidth="1"/>
    <col min="11" max="11" width="7.96666666666667" style="1" customWidth="1"/>
    <col min="12" max="12" width="5.975" style="1" customWidth="1"/>
    <col min="13" max="13" width="6.03333333333333" style="1" customWidth="1"/>
    <col min="14" max="14" width="5.88333333333333" style="1" customWidth="1"/>
    <col min="15" max="15" width="8.33333333333333" style="1" customWidth="1"/>
    <col min="16" max="16" width="8.925" style="1" customWidth="1"/>
    <col min="17" max="17" width="9.825" style="5" customWidth="1"/>
    <col min="18" max="18" width="8.16666666666667" style="1" customWidth="1"/>
    <col min="19" max="19" width="8" style="1" customWidth="1"/>
    <col min="20" max="20" width="10.175" style="1" customWidth="1"/>
    <col min="21" max="21" width="10.225" style="1" customWidth="1"/>
    <col min="22" max="22" width="8" style="1" customWidth="1"/>
    <col min="23" max="24" width="7.5" style="1" customWidth="1"/>
    <col min="25" max="25" width="7.16666666666667" style="1" customWidth="1"/>
    <col min="26" max="26" width="6.66666666666667" style="1" customWidth="1"/>
    <col min="27" max="27" width="7.83333333333333" style="1" customWidth="1"/>
    <col min="28" max="28" width="9.99166666666667" style="1" customWidth="1"/>
    <col min="29" max="29" width="7.16666666666667" style="1" customWidth="1"/>
    <col min="30" max="30" width="7.5" style="1" customWidth="1"/>
    <col min="31" max="32" width="7.33333333333333" style="1" customWidth="1"/>
    <col min="33" max="33" width="38.5666666666667" style="1" customWidth="1"/>
    <col min="34" max="34" width="22.675" style="1" customWidth="1"/>
    <col min="35" max="35" width="7.675" style="1" customWidth="1"/>
    <col min="36" max="36" width="18.55" style="1" customWidth="1"/>
    <col min="37" max="16364" width="33.3916666666667" style="1"/>
    <col min="16365" max="16384" width="9" style="1"/>
  </cols>
  <sheetData>
    <row r="1" s="1" customFormat="1" ht="31" customHeight="1" spans="1:30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="2" customFormat="1" ht="67" customHeight="1" spans="1: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="3" customFormat="1" ht="30" customHeight="1" spans="1:35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9"/>
      <c r="I3" s="9" t="s">
        <v>6</v>
      </c>
      <c r="J3" s="9"/>
      <c r="K3" s="9"/>
      <c r="L3" s="9"/>
      <c r="M3" s="9"/>
      <c r="N3" s="9"/>
      <c r="O3" s="9"/>
      <c r="P3" s="9"/>
      <c r="Q3" s="18" t="s">
        <v>7</v>
      </c>
      <c r="R3" s="11"/>
      <c r="S3" s="11"/>
      <c r="T3" s="11"/>
      <c r="U3" s="11"/>
      <c r="V3" s="11"/>
      <c r="W3" s="11"/>
      <c r="X3" s="11"/>
      <c r="Y3" s="11" t="s">
        <v>8</v>
      </c>
      <c r="Z3" s="11"/>
      <c r="AA3" s="11"/>
      <c r="AB3" s="11"/>
      <c r="AC3" s="11"/>
      <c r="AD3" s="11"/>
      <c r="AE3" s="11"/>
      <c r="AF3" s="11"/>
      <c r="AG3" s="21" t="s">
        <v>9</v>
      </c>
      <c r="AH3" s="21" t="s">
        <v>10</v>
      </c>
      <c r="AI3" s="11" t="s">
        <v>11</v>
      </c>
    </row>
    <row r="4" s="3" customFormat="1" ht="53" customHeight="1" spans="1:35">
      <c r="A4" s="9"/>
      <c r="B4" s="9"/>
      <c r="C4" s="9"/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15" t="s">
        <v>17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1" t="s">
        <v>26</v>
      </c>
      <c r="S4" s="11" t="s">
        <v>27</v>
      </c>
      <c r="T4" s="11" t="s">
        <v>28</v>
      </c>
      <c r="U4" s="11" t="s">
        <v>29</v>
      </c>
      <c r="V4" s="11" t="s">
        <v>30</v>
      </c>
      <c r="W4" s="11" t="s">
        <v>31</v>
      </c>
      <c r="X4" s="11" t="s">
        <v>32</v>
      </c>
      <c r="Y4" s="11" t="s">
        <v>33</v>
      </c>
      <c r="Z4" s="11"/>
      <c r="AA4" s="11" t="s">
        <v>34</v>
      </c>
      <c r="AB4" s="11"/>
      <c r="AC4" s="11" t="s">
        <v>35</v>
      </c>
      <c r="AD4" s="11"/>
      <c r="AE4" s="11" t="s">
        <v>36</v>
      </c>
      <c r="AF4" s="11"/>
      <c r="AG4" s="22"/>
      <c r="AH4" s="22"/>
      <c r="AI4" s="11"/>
    </row>
    <row r="5" s="3" customFormat="1" ht="154" customHeight="1" spans="1:35">
      <c r="A5" s="9"/>
      <c r="B5" s="9"/>
      <c r="C5" s="9"/>
      <c r="D5" s="9"/>
      <c r="E5" s="9"/>
      <c r="F5" s="9"/>
      <c r="G5" s="9"/>
      <c r="H5" s="9"/>
      <c r="I5" s="15"/>
      <c r="J5" s="15"/>
      <c r="K5" s="15"/>
      <c r="L5" s="15"/>
      <c r="M5" s="15"/>
      <c r="N5" s="15"/>
      <c r="O5" s="15"/>
      <c r="P5" s="15"/>
      <c r="Q5" s="15"/>
      <c r="R5" s="11"/>
      <c r="S5" s="11"/>
      <c r="T5" s="11"/>
      <c r="U5" s="11"/>
      <c r="V5" s="11"/>
      <c r="W5" s="11"/>
      <c r="X5" s="11"/>
      <c r="Y5" s="11" t="s">
        <v>37</v>
      </c>
      <c r="Z5" s="11" t="s">
        <v>38</v>
      </c>
      <c r="AA5" s="11" t="s">
        <v>39</v>
      </c>
      <c r="AB5" s="11" t="s">
        <v>40</v>
      </c>
      <c r="AC5" s="11" t="s">
        <v>39</v>
      </c>
      <c r="AD5" s="11" t="s">
        <v>40</v>
      </c>
      <c r="AE5" s="11" t="s">
        <v>39</v>
      </c>
      <c r="AF5" s="11" t="s">
        <v>40</v>
      </c>
      <c r="AG5" s="23"/>
      <c r="AH5" s="23"/>
      <c r="AI5" s="11"/>
    </row>
    <row r="6" s="2" customFormat="1" ht="51" customHeight="1" spans="1:35">
      <c r="A6" s="10"/>
      <c r="B6" s="11"/>
      <c r="C6" s="11"/>
      <c r="D6" s="12" t="s">
        <v>41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 t="s">
        <v>42</v>
      </c>
      <c r="Q6" s="11">
        <f>SUM(Q7)</f>
        <v>210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="1" customFormat="1" ht="58" customHeight="1" spans="1:35">
      <c r="A7" s="10"/>
      <c r="B7" s="11"/>
      <c r="C7" s="11"/>
      <c r="D7" s="11"/>
      <c r="E7" s="11" t="s">
        <v>43</v>
      </c>
      <c r="F7" s="13"/>
      <c r="G7" s="13"/>
      <c r="H7" s="14"/>
      <c r="I7" s="14"/>
      <c r="J7" s="16"/>
      <c r="K7" s="16"/>
      <c r="L7" s="16"/>
      <c r="M7" s="16"/>
      <c r="N7" s="16"/>
      <c r="O7" s="16"/>
      <c r="P7" s="11" t="s">
        <v>41</v>
      </c>
      <c r="Q7" s="11">
        <f>SUM(Q8:Q9)</f>
        <v>210</v>
      </c>
      <c r="R7" s="11"/>
      <c r="S7" s="11"/>
      <c r="T7" s="11"/>
      <c r="U7" s="20"/>
      <c r="V7" s="20"/>
      <c r="W7" s="20"/>
      <c r="X7" s="20"/>
      <c r="Y7" s="20"/>
      <c r="Z7" s="16"/>
      <c r="AA7" s="16"/>
      <c r="AB7" s="16"/>
      <c r="AC7" s="16"/>
      <c r="AD7" s="16"/>
      <c r="AE7" s="16"/>
      <c r="AF7" s="16"/>
      <c r="AG7" s="24"/>
      <c r="AH7" s="25"/>
      <c r="AI7" s="10"/>
    </row>
    <row r="8" s="1" customFormat="1" ht="116" customHeight="1" spans="1:35">
      <c r="A8" s="10">
        <v>1</v>
      </c>
      <c r="B8" s="10" t="s">
        <v>44</v>
      </c>
      <c r="C8" s="10"/>
      <c r="D8" s="10">
        <v>2</v>
      </c>
      <c r="E8" s="10" t="s">
        <v>45</v>
      </c>
      <c r="F8" s="10" t="s">
        <v>46</v>
      </c>
      <c r="G8" s="10" t="s">
        <v>47</v>
      </c>
      <c r="H8" s="10" t="s">
        <v>48</v>
      </c>
      <c r="I8" s="10"/>
      <c r="J8" s="13" t="s">
        <v>49</v>
      </c>
      <c r="K8" s="10"/>
      <c r="L8" s="10"/>
      <c r="M8" s="10"/>
      <c r="N8" s="10"/>
      <c r="O8" s="10"/>
      <c r="P8" s="10"/>
      <c r="Q8" s="19">
        <v>100</v>
      </c>
      <c r="R8" s="10"/>
      <c r="S8" s="10">
        <v>100</v>
      </c>
      <c r="T8" s="10"/>
      <c r="U8" s="10"/>
      <c r="V8" s="10"/>
      <c r="W8" s="10"/>
      <c r="X8" s="10"/>
      <c r="Y8" s="10">
        <v>5</v>
      </c>
      <c r="Z8" s="10">
        <v>12</v>
      </c>
      <c r="AA8" s="10">
        <v>500</v>
      </c>
      <c r="AB8" s="10">
        <v>2000</v>
      </c>
      <c r="AC8" s="10">
        <v>200</v>
      </c>
      <c r="AD8" s="10">
        <v>800</v>
      </c>
      <c r="AE8" s="10"/>
      <c r="AF8" s="10"/>
      <c r="AG8" s="24" t="s">
        <v>50</v>
      </c>
      <c r="AH8" s="24" t="s">
        <v>51</v>
      </c>
      <c r="AI8" s="10"/>
    </row>
    <row r="9" s="4" customFormat="1" ht="160" customHeight="1" spans="1:35">
      <c r="A9" s="10">
        <v>2</v>
      </c>
      <c r="B9" s="10" t="s">
        <v>52</v>
      </c>
      <c r="C9" s="10" t="s">
        <v>53</v>
      </c>
      <c r="D9" s="10">
        <v>2</v>
      </c>
      <c r="E9" s="10" t="s">
        <v>54</v>
      </c>
      <c r="F9" s="10" t="s">
        <v>55</v>
      </c>
      <c r="G9" s="10" t="s">
        <v>47</v>
      </c>
      <c r="H9" s="10" t="s">
        <v>56</v>
      </c>
      <c r="I9" s="10"/>
      <c r="J9" s="10"/>
      <c r="K9" s="10">
        <v>9000</v>
      </c>
      <c r="L9" s="10"/>
      <c r="M9" s="10">
        <v>5</v>
      </c>
      <c r="N9" s="10">
        <v>5000</v>
      </c>
      <c r="O9" s="10"/>
      <c r="P9" s="10"/>
      <c r="Q9" s="10">
        <v>110</v>
      </c>
      <c r="R9" s="10">
        <v>60</v>
      </c>
      <c r="S9" s="10">
        <v>50</v>
      </c>
      <c r="T9" s="10"/>
      <c r="U9" s="10"/>
      <c r="V9" s="10"/>
      <c r="W9" s="10"/>
      <c r="X9" s="10"/>
      <c r="Y9" s="10"/>
      <c r="Z9" s="10">
        <v>59</v>
      </c>
      <c r="AA9" s="10">
        <v>3000</v>
      </c>
      <c r="AB9" s="10">
        <v>12000</v>
      </c>
      <c r="AC9" s="10">
        <v>3000</v>
      </c>
      <c r="AD9" s="10">
        <v>12000</v>
      </c>
      <c r="AE9" s="10">
        <v>300</v>
      </c>
      <c r="AF9" s="10">
        <v>1100</v>
      </c>
      <c r="AG9" s="24" t="s">
        <v>57</v>
      </c>
      <c r="AH9" s="24" t="s">
        <v>58</v>
      </c>
      <c r="AI9" s="10"/>
    </row>
  </sheetData>
  <mergeCells count="37">
    <mergeCell ref="A1:C1"/>
    <mergeCell ref="A2:AI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7">
    <cfRule type="duplicateValues" dxfId="0" priority="9"/>
    <cfRule type="duplicateValues" dxfId="0" priority="10"/>
  </conditionalFormatting>
  <conditionalFormatting sqref="E8">
    <cfRule type="duplicateValues" dxfId="0" priority="1"/>
  </conditionalFormatting>
  <conditionalFormatting sqref="E9">
    <cfRule type="duplicateValues" dxfId="0" priority="4"/>
  </conditionalFormatting>
  <pageMargins left="0.700694444444445" right="0.306944444444444" top="0.751388888888889" bottom="0.357638888888889" header="0.298611111111111" footer="0.298611111111111"/>
  <pageSetup paperSize="8" scale="44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9" sqref="T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9" sqref="T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2023-05-16T03:15:00Z</dcterms:created>
  <dcterms:modified xsi:type="dcterms:W3CDTF">2025-09-02T16:16:34Z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8C00194528EF4C4292A25E94744202CB_13</vt:lpwstr>
  </property>
</Properties>
</file>