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7080"/>
  </bookViews>
  <sheets>
    <sheet name="Sheet1" sheetId="2" r:id="rId1"/>
  </sheets>
  <definedNames>
    <definedName name="_xlnm._FilterDatabase" localSheetId="0" hidden="1">Sheet1!$A$4:$P$24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<sst xmlns="http://schemas.openxmlformats.org/spreadsheetml/2006/main" count="96" uniqueCount="47">
  <si>
    <t>附件1</t>
  </si>
  <si>
    <t>龙胜各族自治县2025年部分财政衔接推进乡村振兴补助结余资金明细表</t>
  </si>
  <si>
    <t>序号</t>
  </si>
  <si>
    <t>资金文号</t>
  </si>
  <si>
    <t>文件内容</t>
  </si>
  <si>
    <t>资金下达单位</t>
  </si>
  <si>
    <t>具体项目名称</t>
  </si>
  <si>
    <t>下达资金（万元）</t>
  </si>
  <si>
    <t>结余资金（万元）</t>
  </si>
  <si>
    <t>备注</t>
  </si>
  <si>
    <t>合计</t>
  </si>
  <si>
    <t>中央</t>
  </si>
  <si>
    <t>自治区</t>
  </si>
  <si>
    <t>市级</t>
  </si>
  <si>
    <t>县级</t>
  </si>
  <si>
    <r>
      <rPr>
        <sz val="12"/>
        <color theme="1"/>
        <rFont val="仿宋_GB2312"/>
        <charset val="134"/>
      </rPr>
      <t>桂整合〔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</si>
  <si>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广西壮族自治区财政厅关于提前下达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年中央和自治区财政衔接推进乡村振兴补助资金预算的通知</t>
    </r>
  </si>
  <si>
    <r>
      <rPr>
        <sz val="12"/>
        <color theme="1"/>
        <rFont val="仿宋_GB2312"/>
        <charset val="134"/>
      </rPr>
      <t>龙胜镇人民政府</t>
    </r>
  </si>
  <si>
    <t>城关村峦山上组柒树槽至新田湾凤鸡养殖产业道路硬化工程</t>
  </si>
  <si>
    <t>金车村马宜组狮子坳罗汉果产业道路硬化工程</t>
  </si>
  <si>
    <t>龙政函〔2025〕45号</t>
  </si>
  <si>
    <r>
      <rPr>
        <sz val="12"/>
        <color theme="1"/>
        <rFont val="Times New Roman"/>
        <charset val="134"/>
      </rPr>
      <t>龙胜各族自治县人民政府关于同意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书宋_GBK"/>
        <charset val="134"/>
      </rPr>
      <t>年县本级财政衔接推进乡村振兴补助资金分配及项目计划的批复</t>
    </r>
  </si>
  <si>
    <r>
      <rPr>
        <sz val="12"/>
        <color theme="1"/>
        <rFont val="仿宋_GB2312"/>
        <charset val="134"/>
      </rPr>
      <t>岭田村上田二组至雨尧道路塌方水毁修复工程</t>
    </r>
  </si>
  <si>
    <r>
      <rPr>
        <sz val="12"/>
        <rFont val="仿宋_GB2312"/>
        <charset val="134"/>
      </rPr>
      <t>桂整合〔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29 </t>
    </r>
    <r>
      <rPr>
        <sz val="12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</si>
  <si>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县民宗局</t>
    </r>
  </si>
  <si>
    <t>大云村高排、高吊组半界至来兴湾通组道路硬化建设工程</t>
  </si>
  <si>
    <t>金结村洪门三组平板桥梁建设工程</t>
  </si>
  <si>
    <t>布弄村木洋田片区饮水工程提质改造工程</t>
  </si>
  <si>
    <t>和平村马塘组至彭家组罗汉果产业道路硬化工程</t>
  </si>
  <si>
    <t>宝赠村高赠组龙病山外至井水冲油茶产业砂石道路建设工程</t>
  </si>
  <si>
    <r>
      <rPr>
        <sz val="12"/>
        <color theme="1"/>
        <rFont val="仿宋_GB2312"/>
        <charset val="134"/>
      </rPr>
      <t>桂整合〔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134"/>
      </rPr>
      <t xml:space="preserve">29 </t>
    </r>
    <r>
      <rPr>
        <sz val="12"/>
        <color theme="1"/>
        <rFont val="仿宋_GB2312"/>
        <charset val="134"/>
      </rPr>
      <t>号</t>
    </r>
  </si>
  <si>
    <t>花桥村东山联组王家岔路口至小湾罗汉果产业道路硬化建设工程</t>
  </si>
  <si>
    <t>大地村翁溪冲组至竹坪罗汉果产业道路硬化</t>
  </si>
  <si>
    <r>
      <rPr>
        <sz val="12"/>
        <color theme="1"/>
        <rFont val="仿宋_GB2312"/>
        <charset val="134"/>
      </rPr>
      <t>县交通运输局</t>
    </r>
  </si>
  <si>
    <t>黄江村龙头组生命安全防护栏安装工程</t>
  </si>
  <si>
    <r>
      <rPr>
        <sz val="12"/>
        <color theme="1"/>
        <rFont val="仿宋_GB2312"/>
        <charset val="134"/>
      </rPr>
      <t>里才村部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棉花坪组、白蜡组通组道路生命安防工程</t>
    </r>
  </si>
  <si>
    <t>凉坪村鸦石组张家梁至包田组生命安全防护工程</t>
  </si>
  <si>
    <t>大滩村六外组通组道路硬化工程</t>
  </si>
  <si>
    <r>
      <rPr>
        <sz val="12"/>
        <color theme="1"/>
        <rFont val="仿宋_GB2312"/>
        <charset val="134"/>
      </rPr>
      <t>乐江镇人民政府</t>
    </r>
  </si>
  <si>
    <r>
      <rPr>
        <sz val="12"/>
        <color theme="1"/>
        <rFont val="仿宋_GB2312"/>
        <charset val="134"/>
      </rPr>
      <t>西腰村大屯供水保障工程</t>
    </r>
  </si>
  <si>
    <r>
      <rPr>
        <sz val="12"/>
        <rFont val="仿宋_GB2312"/>
        <charset val="134"/>
      </rPr>
      <t>桂整合〔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5 </t>
    </r>
    <r>
      <rPr>
        <sz val="12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</si>
  <si>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广西壮族自治区财政厅关于下达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年中央和自治区财政衔接推进乡村振兴补助资金的通知</t>
    </r>
  </si>
  <si>
    <r>
      <rPr>
        <sz val="12"/>
        <color theme="1"/>
        <rFont val="仿宋_GB2312"/>
        <charset val="134"/>
      </rPr>
      <t>乐江村乐土组通组路水毁修复工程</t>
    </r>
  </si>
  <si>
    <r>
      <rPr>
        <sz val="12"/>
        <color theme="1"/>
        <rFont val="仿宋_GB2312"/>
        <charset val="134"/>
      </rPr>
      <t>龙脊镇人民政府</t>
    </r>
  </si>
  <si>
    <r>
      <rPr>
        <sz val="12"/>
        <color theme="1"/>
        <rFont val="仿宋_GB2312"/>
        <charset val="134"/>
      </rPr>
      <t>中六村下步片屯内道路硬化工程</t>
    </r>
  </si>
  <si>
    <r>
      <rPr>
        <sz val="12"/>
        <color theme="1"/>
        <rFont val="仿宋_GB2312"/>
        <charset val="134"/>
      </rPr>
      <t>中六村中六片屯内道路硬化工程</t>
    </r>
  </si>
  <si>
    <r>
      <rPr>
        <sz val="12"/>
        <color theme="1"/>
        <rFont val="仿宋_GB2312"/>
        <charset val="134"/>
      </rPr>
      <t>白水村源头上组至冷水养鱼基地产业道路硬化工程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</si>
</sst>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Nimbus Roman"/>
      <charset val="134"/>
    </font>
    <font>
      <b/>
      <sz val="11"/>
      <color theme="1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54">
    <cellStyle name="常规" xfId="0" builtinId="0"/>
    <cellStyle name="百分比 2" xfId="1"/>
    <cellStyle name="常规 2 2 2" xfId="2"/>
    <cellStyle name="Normal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203835</xdr:rowOff>
    </xdr:to>
    <xdr:pic>
      <xdr:nvPicPr>
        <xdr:cNvPr id="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203835</xdr:rowOff>
    </xdr:to>
    <xdr:pic>
      <xdr:nvPicPr>
        <xdr:cNvPr id="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203835</xdr:rowOff>
    </xdr:to>
    <xdr:pic>
      <xdr:nvPicPr>
        <xdr:cNvPr id="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3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3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3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3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201930</xdr:rowOff>
    </xdr:to>
    <xdr:pic>
      <xdr:nvPicPr>
        <xdr:cNvPr id="3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201930</xdr:rowOff>
    </xdr:to>
    <xdr:pic>
      <xdr:nvPicPr>
        <xdr:cNvPr id="3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201930</xdr:rowOff>
    </xdr:to>
    <xdr:pic>
      <xdr:nvPicPr>
        <xdr:cNvPr id="3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4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4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4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4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5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5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5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5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203835</xdr:rowOff>
    </xdr:to>
    <xdr:pic>
      <xdr:nvPicPr>
        <xdr:cNvPr id="7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203835</xdr:rowOff>
    </xdr:to>
    <xdr:pic>
      <xdr:nvPicPr>
        <xdr:cNvPr id="7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203835</xdr:rowOff>
    </xdr:to>
    <xdr:pic>
      <xdr:nvPicPr>
        <xdr:cNvPr id="7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15</xdr:row>
      <xdr:rowOff>0</xdr:rowOff>
    </xdr:from>
    <xdr:to>
      <xdr:col>5</xdr:col>
      <xdr:colOff>715645</xdr:colOff>
      <xdr:row>15</xdr:row>
      <xdr:rowOff>256540</xdr:rowOff>
    </xdr:to>
    <xdr:pic>
      <xdr:nvPicPr>
        <xdr:cNvPr id="9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16210" y="7889875"/>
          <a:ext cx="67754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82" zoomScaleNormal="82" topLeftCell="C19" workbookViewId="0">
      <selection activeCell="K22" sqref="K22:K24"/>
    </sheetView>
  </sheetViews>
  <sheetFormatPr defaultColWidth="9" defaultRowHeight="14.25"/>
  <cols>
    <col min="1" max="1" width="7.00833333333333" style="1" customWidth="1"/>
    <col min="2" max="2" width="21.0333333333333" customWidth="1"/>
    <col min="3" max="3" width="38.4166666666667" style="2" customWidth="1"/>
    <col min="4" max="4" width="15.2333333333333" style="3" customWidth="1"/>
    <col min="5" max="5" width="53.1916666666667" style="3" customWidth="1"/>
    <col min="6" max="6" width="9.90833333333333" customWidth="1"/>
    <col min="7" max="7" width="8.69166666666667" customWidth="1"/>
    <col min="8" max="8" width="8.075" customWidth="1"/>
    <col min="9" max="10" width="7.925" customWidth="1"/>
    <col min="11" max="11" width="12.3416666666667" customWidth="1"/>
    <col min="12" max="12" width="12.5" customWidth="1"/>
    <col min="13" max="13" width="10.6666666666667" customWidth="1"/>
    <col min="14" max="14" width="8.99166666666667" customWidth="1"/>
    <col min="15" max="15" width="10.0583333333333" customWidth="1"/>
    <col min="16" max="16" width="8.68333333333333" style="3" customWidth="1"/>
    <col min="17" max="17" width="16.6083333333333" customWidth="1"/>
  </cols>
  <sheetData>
    <row r="1" spans="1:15">
      <c r="A1" s="4" t="s">
        <v>0</v>
      </c>
      <c r="B1" s="1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6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0" customHeight="1" spans="1:16">
      <c r="A3" s="8" t="s">
        <v>2</v>
      </c>
      <c r="B3" s="9" t="s">
        <v>3</v>
      </c>
      <c r="C3" s="10" t="s">
        <v>4</v>
      </c>
      <c r="D3" s="11" t="s">
        <v>5</v>
      </c>
      <c r="E3" s="23" t="s">
        <v>6</v>
      </c>
      <c r="F3" s="8" t="s">
        <v>7</v>
      </c>
      <c r="G3" s="8"/>
      <c r="H3" s="8"/>
      <c r="I3" s="8"/>
      <c r="J3" s="8"/>
      <c r="K3" s="8" t="s">
        <v>8</v>
      </c>
      <c r="L3" s="8"/>
      <c r="M3" s="8"/>
      <c r="N3" s="8"/>
      <c r="O3" s="8"/>
      <c r="P3" s="34" t="s">
        <v>9</v>
      </c>
    </row>
    <row r="4" ht="21" customHeight="1" spans="1:16">
      <c r="A4" s="8"/>
      <c r="B4" s="9"/>
      <c r="C4" s="10"/>
      <c r="D4" s="11"/>
      <c r="E4" s="23"/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35"/>
    </row>
    <row r="5" ht="39" customHeight="1" spans="1:16">
      <c r="A5" s="12"/>
      <c r="B5" s="13"/>
      <c r="C5" s="14"/>
      <c r="D5" s="15"/>
      <c r="E5" s="24"/>
      <c r="F5" s="25"/>
      <c r="G5" s="25"/>
      <c r="H5" s="25"/>
      <c r="I5" s="25"/>
      <c r="J5" s="25"/>
      <c r="K5" s="32">
        <f>SUM(K6:K24)</f>
        <v>108.419115</v>
      </c>
      <c r="L5" s="33">
        <f>SUM(L6:L24)</f>
        <v>13.401962</v>
      </c>
      <c r="M5" s="33">
        <f>SUM(M6:M24)</f>
        <v>94.906849</v>
      </c>
      <c r="N5" s="36"/>
      <c r="O5" s="37">
        <f>SUM(O6:O24)</f>
        <v>0.110304</v>
      </c>
      <c r="P5" s="38"/>
    </row>
    <row r="6" ht="50" customHeight="1" spans="1:16">
      <c r="A6" s="16">
        <v>1</v>
      </c>
      <c r="B6" s="17" t="s">
        <v>15</v>
      </c>
      <c r="C6" s="18" t="s">
        <v>16</v>
      </c>
      <c r="D6" s="19" t="s">
        <v>17</v>
      </c>
      <c r="E6" s="26" t="s">
        <v>18</v>
      </c>
      <c r="F6" s="16">
        <v>42</v>
      </c>
      <c r="G6" s="16">
        <v>42</v>
      </c>
      <c r="H6" s="16"/>
      <c r="I6" s="16"/>
      <c r="J6" s="16"/>
      <c r="K6" s="16">
        <v>0.058717</v>
      </c>
      <c r="L6" s="16">
        <v>0.058717</v>
      </c>
      <c r="M6" s="16"/>
      <c r="N6" s="39"/>
      <c r="O6" s="40"/>
      <c r="P6" s="26"/>
    </row>
    <row r="7" ht="50" customHeight="1" spans="1:16">
      <c r="A7" s="16">
        <v>2</v>
      </c>
      <c r="B7" s="17" t="s">
        <v>15</v>
      </c>
      <c r="C7" s="18" t="s">
        <v>16</v>
      </c>
      <c r="D7" s="19" t="s">
        <v>17</v>
      </c>
      <c r="E7" s="26" t="s">
        <v>19</v>
      </c>
      <c r="F7" s="27">
        <v>100</v>
      </c>
      <c r="G7" s="27"/>
      <c r="H7" s="27">
        <v>100</v>
      </c>
      <c r="I7" s="16"/>
      <c r="J7" s="16"/>
      <c r="K7" s="16">
        <v>56.888846</v>
      </c>
      <c r="L7" s="16"/>
      <c r="M7" s="16">
        <v>56.888846</v>
      </c>
      <c r="N7" s="39"/>
      <c r="O7" s="40"/>
      <c r="P7" s="26"/>
    </row>
    <row r="8" ht="50" customHeight="1" spans="1:16">
      <c r="A8" s="16">
        <v>3</v>
      </c>
      <c r="B8" s="17" t="s">
        <v>20</v>
      </c>
      <c r="C8" s="18" t="s">
        <v>21</v>
      </c>
      <c r="D8" s="19" t="s">
        <v>17</v>
      </c>
      <c r="E8" s="27" t="s">
        <v>22</v>
      </c>
      <c r="F8" s="27">
        <v>25</v>
      </c>
      <c r="G8" s="27"/>
      <c r="H8" s="27"/>
      <c r="I8" s="16"/>
      <c r="J8" s="16">
        <v>25</v>
      </c>
      <c r="K8" s="16">
        <v>0.110304</v>
      </c>
      <c r="L8" s="16"/>
      <c r="M8" s="16"/>
      <c r="N8" s="39"/>
      <c r="O8" s="16">
        <v>0.110304</v>
      </c>
      <c r="P8" s="26"/>
    </row>
    <row r="9" ht="50" customHeight="1" spans="1:16">
      <c r="A9" s="16">
        <v>4</v>
      </c>
      <c r="B9" s="17" t="s">
        <v>23</v>
      </c>
      <c r="C9" s="18" t="s">
        <v>16</v>
      </c>
      <c r="D9" s="19" t="s">
        <v>24</v>
      </c>
      <c r="E9" s="28" t="s">
        <v>25</v>
      </c>
      <c r="F9" s="29">
        <v>58</v>
      </c>
      <c r="G9" s="29">
        <v>58</v>
      </c>
      <c r="H9" s="29"/>
      <c r="I9" s="29"/>
      <c r="J9" s="29"/>
      <c r="K9" s="29">
        <v>0.126617000000003</v>
      </c>
      <c r="L9" s="29">
        <v>0.126617000000003</v>
      </c>
      <c r="M9" s="29"/>
      <c r="N9" s="29"/>
      <c r="O9" s="26"/>
      <c r="P9" s="26"/>
    </row>
    <row r="10" ht="50" customHeight="1" spans="1:16">
      <c r="A10" s="16">
        <v>5</v>
      </c>
      <c r="B10" s="17" t="s">
        <v>23</v>
      </c>
      <c r="C10" s="18" t="s">
        <v>16</v>
      </c>
      <c r="D10" s="19" t="s">
        <v>24</v>
      </c>
      <c r="E10" s="28" t="s">
        <v>26</v>
      </c>
      <c r="F10" s="29">
        <v>36</v>
      </c>
      <c r="G10" s="29">
        <v>36</v>
      </c>
      <c r="H10" s="29"/>
      <c r="I10" s="29"/>
      <c r="J10" s="29"/>
      <c r="K10" s="29">
        <v>3.612443</v>
      </c>
      <c r="L10" s="29">
        <v>3.612443</v>
      </c>
      <c r="M10" s="29"/>
      <c r="N10" s="29"/>
      <c r="O10" s="26"/>
      <c r="P10" s="26"/>
    </row>
    <row r="11" ht="50" customHeight="1" spans="1:16">
      <c r="A11" s="16">
        <v>6</v>
      </c>
      <c r="B11" s="17" t="s">
        <v>23</v>
      </c>
      <c r="C11" s="18" t="s">
        <v>16</v>
      </c>
      <c r="D11" s="19" t="s">
        <v>24</v>
      </c>
      <c r="E11" s="28" t="s">
        <v>27</v>
      </c>
      <c r="F11" s="29">
        <v>16</v>
      </c>
      <c r="G11" s="29">
        <v>16</v>
      </c>
      <c r="H11" s="29"/>
      <c r="I11" s="29"/>
      <c r="J11" s="29"/>
      <c r="K11" s="29">
        <v>2.364332</v>
      </c>
      <c r="L11" s="29">
        <v>2.364332</v>
      </c>
      <c r="M11" s="29"/>
      <c r="N11" s="29"/>
      <c r="O11" s="26"/>
      <c r="P11" s="26"/>
    </row>
    <row r="12" ht="50" customHeight="1" spans="1:16">
      <c r="A12" s="16">
        <v>7</v>
      </c>
      <c r="B12" s="17" t="s">
        <v>23</v>
      </c>
      <c r="C12" s="18" t="s">
        <v>16</v>
      </c>
      <c r="D12" s="19" t="s">
        <v>24</v>
      </c>
      <c r="E12" s="28" t="s">
        <v>28</v>
      </c>
      <c r="F12" s="29">
        <v>47</v>
      </c>
      <c r="G12" s="29">
        <v>47</v>
      </c>
      <c r="H12" s="29"/>
      <c r="I12" s="29"/>
      <c r="J12" s="29"/>
      <c r="K12" s="29">
        <v>0.437545999999998</v>
      </c>
      <c r="L12" s="29">
        <v>0.437545999999998</v>
      </c>
      <c r="M12" s="29"/>
      <c r="N12" s="29"/>
      <c r="O12" s="26"/>
      <c r="P12" s="26"/>
    </row>
    <row r="13" ht="50" customHeight="1" spans="1:16">
      <c r="A13" s="16">
        <v>8</v>
      </c>
      <c r="B13" s="17" t="s">
        <v>23</v>
      </c>
      <c r="C13" s="18" t="s">
        <v>16</v>
      </c>
      <c r="D13" s="19" t="s">
        <v>24</v>
      </c>
      <c r="E13" s="30" t="s">
        <v>29</v>
      </c>
      <c r="F13" s="29">
        <v>59</v>
      </c>
      <c r="G13" s="29">
        <v>59</v>
      </c>
      <c r="H13" s="29"/>
      <c r="I13" s="29"/>
      <c r="J13" s="29"/>
      <c r="K13" s="29">
        <v>0.832204999999995</v>
      </c>
      <c r="L13" s="29">
        <v>0.832204999999995</v>
      </c>
      <c r="M13" s="29"/>
      <c r="N13" s="29"/>
      <c r="O13" s="26"/>
      <c r="P13" s="26"/>
    </row>
    <row r="14" ht="50" customHeight="1" spans="1:16">
      <c r="A14" s="16">
        <v>9</v>
      </c>
      <c r="B14" s="20" t="s">
        <v>30</v>
      </c>
      <c r="C14" s="18" t="s">
        <v>16</v>
      </c>
      <c r="D14" s="19" t="s">
        <v>24</v>
      </c>
      <c r="E14" s="28" t="s">
        <v>31</v>
      </c>
      <c r="F14" s="16">
        <v>48.3</v>
      </c>
      <c r="G14" s="16">
        <v>48.3</v>
      </c>
      <c r="H14" s="16"/>
      <c r="I14" s="16"/>
      <c r="J14" s="16"/>
      <c r="K14" s="16">
        <v>1.04708899999999</v>
      </c>
      <c r="L14" s="16">
        <v>1.04708899999999</v>
      </c>
      <c r="M14" s="16"/>
      <c r="N14" s="16"/>
      <c r="O14" s="41"/>
      <c r="P14" s="26"/>
    </row>
    <row r="15" ht="50" customHeight="1" spans="1:16">
      <c r="A15" s="16">
        <v>10</v>
      </c>
      <c r="B15" s="20" t="s">
        <v>30</v>
      </c>
      <c r="C15" s="18" t="s">
        <v>16</v>
      </c>
      <c r="D15" s="19" t="s">
        <v>24</v>
      </c>
      <c r="E15" s="28" t="s">
        <v>32</v>
      </c>
      <c r="F15" s="16">
        <v>59.2</v>
      </c>
      <c r="G15" s="16">
        <v>59.2</v>
      </c>
      <c r="H15" s="16"/>
      <c r="I15" s="16"/>
      <c r="J15" s="16"/>
      <c r="K15" s="16">
        <v>1.19627000000001</v>
      </c>
      <c r="L15" s="16">
        <v>1.19627000000001</v>
      </c>
      <c r="M15" s="16"/>
      <c r="N15" s="16"/>
      <c r="O15" s="26"/>
      <c r="P15" s="26"/>
    </row>
    <row r="16" ht="50" customHeight="1" spans="1:16">
      <c r="A16" s="16">
        <v>11</v>
      </c>
      <c r="B16" s="20" t="s">
        <v>30</v>
      </c>
      <c r="C16" s="21" t="s">
        <v>16</v>
      </c>
      <c r="D16" s="19" t="s">
        <v>33</v>
      </c>
      <c r="E16" s="28" t="s">
        <v>34</v>
      </c>
      <c r="F16" s="31">
        <v>13.1</v>
      </c>
      <c r="G16" s="19"/>
      <c r="H16" s="19">
        <v>13.1</v>
      </c>
      <c r="I16" s="16"/>
      <c r="J16" s="16"/>
      <c r="K16" s="19">
        <v>2.5686</v>
      </c>
      <c r="L16" s="16"/>
      <c r="M16" s="19">
        <v>2.5686</v>
      </c>
      <c r="N16" s="16"/>
      <c r="O16" s="26"/>
      <c r="P16" s="28"/>
    </row>
    <row r="17" ht="50" customHeight="1" spans="1:16">
      <c r="A17" s="16">
        <v>12</v>
      </c>
      <c r="B17" s="20" t="s">
        <v>30</v>
      </c>
      <c r="C17" s="21" t="s">
        <v>16</v>
      </c>
      <c r="D17" s="19" t="s">
        <v>33</v>
      </c>
      <c r="E17" s="28" t="s">
        <v>35</v>
      </c>
      <c r="F17" s="31">
        <v>70</v>
      </c>
      <c r="G17" s="19"/>
      <c r="H17" s="19">
        <v>70</v>
      </c>
      <c r="I17" s="16"/>
      <c r="J17" s="16"/>
      <c r="K17" s="19">
        <v>10.8424</v>
      </c>
      <c r="L17" s="16"/>
      <c r="M17" s="19">
        <v>10.8424</v>
      </c>
      <c r="N17" s="16"/>
      <c r="O17" s="26"/>
      <c r="P17" s="28"/>
    </row>
    <row r="18" ht="50" customHeight="1" spans="1:16">
      <c r="A18" s="16">
        <v>13</v>
      </c>
      <c r="B18" s="20" t="s">
        <v>30</v>
      </c>
      <c r="C18" s="21" t="s">
        <v>16</v>
      </c>
      <c r="D18" s="19" t="s">
        <v>33</v>
      </c>
      <c r="E18" s="28" t="s">
        <v>36</v>
      </c>
      <c r="F18" s="31">
        <v>20</v>
      </c>
      <c r="G18" s="19"/>
      <c r="H18" s="19">
        <v>20</v>
      </c>
      <c r="I18" s="16"/>
      <c r="J18" s="16"/>
      <c r="K18" s="19">
        <v>2.2253</v>
      </c>
      <c r="L18" s="16"/>
      <c r="M18" s="19">
        <v>2.2253</v>
      </c>
      <c r="N18" s="16"/>
      <c r="O18" s="26"/>
      <c r="P18" s="26"/>
    </row>
    <row r="19" ht="50" customHeight="1" spans="1:16">
      <c r="A19" s="16">
        <v>14</v>
      </c>
      <c r="B19" s="20" t="s">
        <v>30</v>
      </c>
      <c r="C19" s="21" t="s">
        <v>16</v>
      </c>
      <c r="D19" s="19" t="s">
        <v>33</v>
      </c>
      <c r="E19" s="28" t="s">
        <v>37</v>
      </c>
      <c r="F19" s="31">
        <v>79</v>
      </c>
      <c r="G19" s="19"/>
      <c r="H19" s="19">
        <v>79</v>
      </c>
      <c r="I19" s="16"/>
      <c r="J19" s="16"/>
      <c r="K19" s="19">
        <v>0.290400000000005</v>
      </c>
      <c r="L19" s="16"/>
      <c r="M19" s="19">
        <v>0.290400000000005</v>
      </c>
      <c r="N19" s="16"/>
      <c r="O19" s="26"/>
      <c r="P19" s="26"/>
    </row>
    <row r="20" ht="50" customHeight="1" spans="1:16">
      <c r="A20" s="16">
        <v>15</v>
      </c>
      <c r="B20" s="20" t="s">
        <v>30</v>
      </c>
      <c r="C20" s="21" t="s">
        <v>16</v>
      </c>
      <c r="D20" s="18" t="s">
        <v>38</v>
      </c>
      <c r="E20" s="19" t="s">
        <v>39</v>
      </c>
      <c r="F20" s="29">
        <v>64</v>
      </c>
      <c r="G20" s="29">
        <v>64</v>
      </c>
      <c r="H20" s="29"/>
      <c r="I20" s="16"/>
      <c r="J20" s="16"/>
      <c r="K20" s="16">
        <v>3.726743</v>
      </c>
      <c r="L20" s="16">
        <v>3.726743</v>
      </c>
      <c r="M20" s="16"/>
      <c r="N20" s="16"/>
      <c r="O20" s="26"/>
      <c r="P20" s="26"/>
    </row>
    <row r="21" ht="50" customHeight="1" spans="1:16">
      <c r="A21" s="16">
        <v>16</v>
      </c>
      <c r="B21" s="22" t="s">
        <v>40</v>
      </c>
      <c r="C21" s="21" t="s">
        <v>41</v>
      </c>
      <c r="D21" s="18" t="s">
        <v>38</v>
      </c>
      <c r="E21" s="19" t="s">
        <v>42</v>
      </c>
      <c r="F21" s="29">
        <v>30</v>
      </c>
      <c r="G21" s="29"/>
      <c r="H21" s="29">
        <v>30</v>
      </c>
      <c r="I21" s="16"/>
      <c r="J21" s="16"/>
      <c r="K21" s="16">
        <v>2.994812</v>
      </c>
      <c r="L21" s="16"/>
      <c r="M21" s="16">
        <v>2.994812</v>
      </c>
      <c r="N21" s="16"/>
      <c r="O21" s="26"/>
      <c r="P21" s="26"/>
    </row>
    <row r="22" ht="50" customHeight="1" spans="1:16">
      <c r="A22" s="16">
        <v>17</v>
      </c>
      <c r="B22" s="17" t="s">
        <v>15</v>
      </c>
      <c r="C22" s="21" t="s">
        <v>16</v>
      </c>
      <c r="D22" s="19" t="s">
        <v>43</v>
      </c>
      <c r="E22" s="19" t="s">
        <v>44</v>
      </c>
      <c r="F22" s="16">
        <v>14</v>
      </c>
      <c r="G22" s="16"/>
      <c r="H22" s="16">
        <v>14</v>
      </c>
      <c r="I22" s="16"/>
      <c r="J22" s="16"/>
      <c r="K22" s="16">
        <v>7.405883</v>
      </c>
      <c r="L22" s="16"/>
      <c r="M22" s="16">
        <v>7.405883</v>
      </c>
      <c r="N22" s="16"/>
      <c r="O22" s="26"/>
      <c r="P22" s="26"/>
    </row>
    <row r="23" ht="50" customHeight="1" spans="1:16">
      <c r="A23" s="16">
        <v>18</v>
      </c>
      <c r="B23" s="17" t="s">
        <v>15</v>
      </c>
      <c r="C23" s="21" t="s">
        <v>16</v>
      </c>
      <c r="D23" s="19" t="s">
        <v>43</v>
      </c>
      <c r="E23" s="19" t="s">
        <v>45</v>
      </c>
      <c r="F23" s="16">
        <v>19</v>
      </c>
      <c r="G23" s="16"/>
      <c r="H23" s="16">
        <v>19</v>
      </c>
      <c r="I23" s="16"/>
      <c r="J23" s="16"/>
      <c r="K23" s="16">
        <v>5.074857</v>
      </c>
      <c r="L23" s="16"/>
      <c r="M23" s="16">
        <v>5.074857</v>
      </c>
      <c r="N23" s="16"/>
      <c r="O23" s="26"/>
      <c r="P23" s="26"/>
    </row>
    <row r="24" ht="50" customHeight="1" spans="1:16">
      <c r="A24" s="16">
        <v>19</v>
      </c>
      <c r="B24" s="17" t="s">
        <v>15</v>
      </c>
      <c r="C24" s="21" t="s">
        <v>16</v>
      </c>
      <c r="D24" s="19" t="s">
        <v>43</v>
      </c>
      <c r="E24" s="19" t="s">
        <v>46</v>
      </c>
      <c r="F24" s="16">
        <v>41</v>
      </c>
      <c r="G24" s="16"/>
      <c r="H24" s="16">
        <v>41</v>
      </c>
      <c r="I24" s="16"/>
      <c r="J24" s="16"/>
      <c r="K24" s="16">
        <v>6.615751</v>
      </c>
      <c r="L24" s="16"/>
      <c r="M24" s="16">
        <v>6.615751</v>
      </c>
      <c r="N24" s="16"/>
      <c r="O24" s="26"/>
      <c r="P24" s="26"/>
    </row>
  </sheetData>
  <autoFilter ref="A4:P24">
    <extLst/>
  </autoFilter>
  <mergeCells count="9">
    <mergeCell ref="A2:P2"/>
    <mergeCell ref="F3:J3"/>
    <mergeCell ref="K3:O3"/>
    <mergeCell ref="A3:A4"/>
    <mergeCell ref="B3:B4"/>
    <mergeCell ref="C3:C4"/>
    <mergeCell ref="D3:D4"/>
    <mergeCell ref="E3:E4"/>
    <mergeCell ref="P3:P4"/>
  </mergeCells>
  <pageMargins left="0.751388888888889" right="0.357638888888889" top="0.432638888888889" bottom="0.511805555555556" header="0.354166666666667" footer="0.156944444444444"/>
  <pageSetup paperSize="8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2020-06-17T16:36:00Z</dcterms:created>
  <dcterms:modified xsi:type="dcterms:W3CDTF">2025-10-31T16:48:32Z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04F9B96A90A040F5A819CF7E2C9F8ADC_13</vt:lpwstr>
  </property>
</Properties>
</file>