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<sst xmlns="http://schemas.openxmlformats.org/spreadsheetml/2006/main" count="21" uniqueCount="21">
  <si>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龙胜县新型经营主体加工罗汉果项目（第二批）扶持资金汇总表</t>
  </si>
  <si>
    <t>序号</t>
  </si>
  <si>
    <t>乡镇</t>
  </si>
  <si>
    <t>村别</t>
  </si>
  <si>
    <t>经营主体名称（姓名）</t>
  </si>
  <si>
    <t>法人代表</t>
  </si>
  <si>
    <t>核定加工罗汉果个数</t>
  </si>
  <si>
    <t>补助标准（元/个）</t>
  </si>
  <si>
    <t>拟补助金额（元）</t>
  </si>
  <si>
    <t>电费总额（元）</t>
  </si>
  <si>
    <r>
      <rPr>
        <b/>
        <sz val="12"/>
        <color theme="1"/>
        <rFont val="仿宋_GB2312"/>
        <charset val="134"/>
      </rPr>
      <t>电费总额的</t>
    </r>
    <r>
      <rPr>
        <b/>
        <sz val="12"/>
        <color indexed="8"/>
        <rFont val="Times New Roman"/>
        <charset val="134"/>
      </rPr>
      <t>50%</t>
    </r>
  </si>
  <si>
    <t>实际发放补助金额（元）</t>
  </si>
  <si>
    <t>备注</t>
  </si>
  <si>
    <t>平等镇</t>
  </si>
  <si>
    <t>平熬村</t>
  </si>
  <si>
    <t>龙胜各族自治县益农罗汉果专业合作社</t>
  </si>
  <si>
    <t>李全益</t>
  </si>
  <si>
    <t>瓢里镇</t>
  </si>
  <si>
    <t>上塘村</t>
  </si>
  <si>
    <t>桂林吉福思罗汉果生物科技有限公司</t>
  </si>
  <si>
    <t>周亚军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</si>
</sst>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H7" sqref="H7"/>
    </sheetView>
  </sheetViews>
  <sheetFormatPr defaultColWidth="9" defaultRowHeight="15" outlineLevelRow="4"/>
  <cols>
    <col min="1" max="1" width="5.12389380530973" customWidth="1"/>
    <col min="2" max="2" width="7.50442477876106" customWidth="1"/>
    <col min="3" max="3" width="7.75221238938053" customWidth="1"/>
    <col min="4" max="4" width="36.1238938053097" customWidth="1"/>
    <col min="5" max="5" width="12.1238938053097" customWidth="1"/>
    <col min="6" max="6" width="13.7522123893805" customWidth="1"/>
    <col min="7" max="7" width="13.1238938053097" customWidth="1"/>
    <col min="8" max="10" width="13.2477876106195" customWidth="1"/>
    <col min="11" max="11" width="14.2477876106195" customWidth="1"/>
    <col min="12" max="12" width="8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9" customHeigh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54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 t="s">
        <v>12</v>
      </c>
    </row>
    <row r="4" ht="63" customHeight="1" spans="1:12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1289050</v>
      </c>
      <c r="G4" s="4">
        <v>0.02</v>
      </c>
      <c r="H4" s="4">
        <f>F4*G4</f>
        <v>25781</v>
      </c>
      <c r="I4" s="4">
        <v>20369.81</v>
      </c>
      <c r="J4" s="4">
        <f>I4*0.5</f>
        <v>10184.905</v>
      </c>
      <c r="K4" s="4">
        <f>MIN(H4,J4)</f>
        <v>10184.905</v>
      </c>
      <c r="L4" s="5"/>
    </row>
    <row r="5" ht="72" customHeight="1" spans="1:12">
      <c r="A5" s="6">
        <v>2</v>
      </c>
      <c r="B5" s="6" t="s">
        <v>17</v>
      </c>
      <c r="C5" s="6" t="s">
        <v>18</v>
      </c>
      <c r="D5" s="7" t="s">
        <v>19</v>
      </c>
      <c r="E5" s="6" t="s">
        <v>20</v>
      </c>
      <c r="F5" s="4">
        <v>29999900</v>
      </c>
      <c r="G5" s="4">
        <v>0.02</v>
      </c>
      <c r="H5" s="4">
        <f>F5*G5</f>
        <v>599998</v>
      </c>
      <c r="I5" s="4">
        <v>1245302.9</v>
      </c>
      <c r="J5" s="4">
        <f>I5*0.5</f>
        <v>622651.45</v>
      </c>
      <c r="K5" s="4">
        <v>599998</v>
      </c>
      <c r="L5" s="8"/>
    </row>
  </sheetData>
  <mergeCells count="1">
    <mergeCell ref="A1:L2"/>
  </mergeCells>
  <conditionalFormatting sqref="E4">
    <cfRule type="duplicateValues" dxfId="0" priority="1"/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小琳</cp:lastModifiedBy>
  <dcterms:created xsi:type="dcterms:W3CDTF">2025-10-25T02:59:00Z</dcterms:created>
  <dcterms:modified xsi:type="dcterms:W3CDTF">2025-11-19T08:50:09Z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DE2D8A99F39352381AEDFA68EDD89473</vt:lpwstr>
  </property>
  <property fmtid="{D5CDD505-2E9C-101B-9397-08002B2CF9AE}" pid="3" name="KSOProductBuildVer">
    <vt:lpwstr>2052-12.1.0.23542</vt:lpwstr>
  </property>
</Properties>
</file>