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<sst xmlns="http://schemas.openxmlformats.org/spreadsheetml/2006/main" count="528" uniqueCount="80">
  <si>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</si>
  <si>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</si>
  <si>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</si>
  <si>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</si>
  <si>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3 月  25日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</si>
  <si>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</si>
  <si>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</si>
  <si>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</si>
  <si>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</si>
  <si>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</si>
  <si>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</si>
  <si>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</si>
  <si>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</si>
  <si>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</si>
  <si>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</si>
  <si>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</si>
  <si>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</si>
  <si>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</si>
  <si>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</si>
  <si>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</si>
  <si>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</si>
  <si>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</si>
  <si>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</si>
  <si>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</si>
  <si>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</si>
  <si>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</si>
  <si>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</si>
  <si>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</si>
  <si>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</si>
  <si>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</si>
  <si>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</si>
  <si>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</si>
  <si>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</si>
  <si>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</si>
  <si>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</si>
  <si>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</si>
  <si>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</si>
  <si>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</si>
  <si>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</si>
  <si>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</si>
  <si>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</si>
  <si>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</si>
  <si>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</si>
  <si>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</si>
  <si>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</si>
  <si>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</si>
  <si>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</si>
  <si>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</si>
  <si>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</si>
  <si>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</si>
  <si>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</si>
  <si>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</si>
  <si>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</si>
  <si>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</si>
  <si>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</si>
  <si>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</si>
  <si>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</si>
  <si>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</si>
  <si>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</si>
  <si>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</si>
  <si>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</si>
  <si>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</si>
  <si>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</si>
  <si>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</si>
  <si>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</si>
  <si>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</si>
  <si>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</si>
  <si>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</si>
  <si>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</si>
  <si>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</si>
  <si>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</si>
  <si>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2020年3月25日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</si>
  <si>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</si>
  <si>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</si>
  <si>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</si>
  <si>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</si>
  <si>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</si>
  <si>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</si>
  <si>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</si>
  <si>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 3 月25 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</si>
</sst>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2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0" borderId="0"/>
    <xf numFmtId="0" fontId="34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17" fillId="0" borderId="0"/>
    <xf numFmtId="0" fontId="16" fillId="3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0" borderId="0"/>
    <xf numFmtId="0" fontId="16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/>
    <xf numFmtId="0" fontId="23" fillId="27" borderId="0" applyNumberFormat="0" applyBorder="0" applyAlignment="0" applyProtection="0">
      <alignment vertical="center"/>
    </xf>
    <xf numFmtId="0" fontId="17" fillId="0" borderId="0"/>
    <xf numFmtId="0" fontId="23" fillId="30" borderId="0" applyNumberFormat="0" applyBorder="0" applyAlignment="0" applyProtection="0">
      <alignment vertical="center"/>
    </xf>
    <xf numFmtId="0" fontId="17" fillId="0" borderId="0"/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3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59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59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3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tabSelected="1" zoomScale="90" zoomScaleNormal="90" workbookViewId="0">
      <selection activeCell="R8" sqref="R8:R14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78" customWidth="1"/>
    <col min="14" max="14" width="6.7962962962963" style="78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86"/>
      <c r="N1" s="86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7"/>
      <c r="N2" s="8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86"/>
      <c r="N3" s="86"/>
      <c r="O3" s="4"/>
      <c r="P3" s="4"/>
      <c r="Q3" s="5"/>
      <c r="R3" s="4"/>
      <c r="S3" s="5"/>
      <c r="T3" s="35" t="s">
        <v>4</v>
      </c>
      <c r="U3" s="35"/>
      <c r="V3" s="35"/>
      <c r="W3" s="35"/>
      <c r="X3" s="35"/>
      <c r="Y3" s="35"/>
      <c r="Z3" s="35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88"/>
      <c r="N4" s="88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1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88"/>
      <c r="N5" s="88"/>
      <c r="O5" s="9"/>
      <c r="P5" s="29" t="s">
        <v>15</v>
      </c>
      <c r="Q5" s="29" t="s">
        <v>16</v>
      </c>
      <c r="R5" s="29" t="s">
        <v>17</v>
      </c>
      <c r="S5" s="29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1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29" t="s">
        <v>16</v>
      </c>
      <c r="H6" s="10" t="s">
        <v>20</v>
      </c>
      <c r="I6" s="10" t="s">
        <v>21</v>
      </c>
      <c r="J6" s="29" t="s">
        <v>22</v>
      </c>
      <c r="K6" s="29" t="s">
        <v>23</v>
      </c>
      <c r="L6" s="9" t="s">
        <v>24</v>
      </c>
      <c r="M6" s="88"/>
      <c r="N6" s="88"/>
      <c r="O6" s="29" t="s">
        <v>25</v>
      </c>
      <c r="P6" s="29"/>
      <c r="Q6" s="29"/>
      <c r="R6" s="29"/>
      <c r="S6" s="29"/>
      <c r="T6" s="29" t="s">
        <v>26</v>
      </c>
      <c r="U6" s="29" t="s">
        <v>27</v>
      </c>
      <c r="V6" s="29" t="s">
        <v>28</v>
      </c>
      <c r="W6" s="29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29"/>
      <c r="H7" s="10"/>
      <c r="I7" s="10"/>
      <c r="J7" s="29"/>
      <c r="K7" s="30"/>
      <c r="L7" s="30" t="s">
        <v>26</v>
      </c>
      <c r="M7" s="88" t="s">
        <v>32</v>
      </c>
      <c r="N7" s="89" t="s">
        <v>33</v>
      </c>
      <c r="O7" s="29"/>
      <c r="P7" s="29"/>
      <c r="Q7" s="29"/>
      <c r="R7" s="29"/>
      <c r="S7" s="29"/>
      <c r="T7" s="30"/>
      <c r="U7" s="30"/>
      <c r="V7" s="30"/>
      <c r="W7" s="30"/>
      <c r="X7" s="36"/>
      <c r="Y7" s="36"/>
      <c r="Z7" s="9"/>
    </row>
    <row r="8" s="2" customFormat="1" customHeight="1" spans="1:26">
      <c r="A8" s="79" t="s">
        <v>34</v>
      </c>
      <c r="B8" s="79" t="s">
        <v>26</v>
      </c>
      <c r="C8" s="14">
        <v>178</v>
      </c>
      <c r="D8" s="14"/>
      <c r="E8" s="15">
        <v>178</v>
      </c>
      <c r="F8" s="15"/>
      <c r="G8" s="16"/>
      <c r="H8" s="15">
        <v>178</v>
      </c>
      <c r="I8" s="15"/>
      <c r="J8" s="15"/>
      <c r="K8" s="15"/>
      <c r="L8" s="20">
        <f>L9+L12+L13+L14</f>
        <v>2437.67</v>
      </c>
      <c r="M8" s="20">
        <f>M9+M12+M13+M14</f>
        <v>2437.67</v>
      </c>
      <c r="N8" s="21"/>
      <c r="O8" s="83"/>
      <c r="P8" s="20">
        <f>P9+P12+P13+P14</f>
        <v>2437.67</v>
      </c>
      <c r="Q8" s="83">
        <v>100</v>
      </c>
      <c r="R8" s="64">
        <f>R9+R12+R13+R14</f>
        <v>2399.87</v>
      </c>
      <c r="S8" s="15">
        <v>98.57</v>
      </c>
      <c r="T8" s="16"/>
      <c r="U8" s="16"/>
      <c r="V8" s="16"/>
      <c r="W8" s="16"/>
      <c r="X8" s="15">
        <f>X10+X11+X12+X13+X14</f>
        <v>16875</v>
      </c>
      <c r="Y8" s="15">
        <f>Y10+Y11+Y12+Y13+Y14</f>
        <v>60115</v>
      </c>
      <c r="Z8" s="79"/>
    </row>
    <row r="9" s="2" customFormat="1" customHeight="1" spans="1:26">
      <c r="A9" s="80"/>
      <c r="B9" s="81" t="s">
        <v>35</v>
      </c>
      <c r="C9" s="82">
        <v>31</v>
      </c>
      <c r="D9" s="82">
        <f>D10+D11</f>
        <v>23.34</v>
      </c>
      <c r="E9" s="64">
        <v>31</v>
      </c>
      <c r="F9" s="64">
        <f>F10+F11</f>
        <v>23.34</v>
      </c>
      <c r="G9" s="83">
        <v>100</v>
      </c>
      <c r="H9" s="64">
        <v>31</v>
      </c>
      <c r="I9" s="64">
        <f>I10+I11</f>
        <v>23.34</v>
      </c>
      <c r="J9" s="64">
        <v>100</v>
      </c>
      <c r="K9" s="64"/>
      <c r="L9" s="64">
        <v>837.84</v>
      </c>
      <c r="M9" s="20">
        <v>837.84</v>
      </c>
      <c r="N9" s="21"/>
      <c r="O9" s="83"/>
      <c r="P9" s="83">
        <v>837.84</v>
      </c>
      <c r="Q9" s="83">
        <v>100</v>
      </c>
      <c r="R9" s="64">
        <v>830.04</v>
      </c>
      <c r="S9" s="64">
        <v>99</v>
      </c>
      <c r="T9" s="83"/>
      <c r="U9" s="83"/>
      <c r="V9" s="83"/>
      <c r="W9" s="83"/>
      <c r="X9" s="64"/>
      <c r="Y9" s="64"/>
      <c r="Z9" s="80"/>
    </row>
    <row r="10" s="3" customFormat="1" ht="24" customHeight="1" spans="1:26">
      <c r="A10" s="33"/>
      <c r="B10" s="84" t="s">
        <v>36</v>
      </c>
      <c r="C10" s="20">
        <v>4</v>
      </c>
      <c r="D10" s="20">
        <v>2.86</v>
      </c>
      <c r="E10" s="20">
        <v>4</v>
      </c>
      <c r="F10" s="20">
        <v>2.86</v>
      </c>
      <c r="G10" s="20">
        <v>100</v>
      </c>
      <c r="H10" s="20">
        <v>4</v>
      </c>
      <c r="I10" s="20">
        <v>2.86</v>
      </c>
      <c r="J10" s="20">
        <v>100</v>
      </c>
      <c r="K10" s="20"/>
      <c r="L10" s="20">
        <v>48.8</v>
      </c>
      <c r="M10" s="20">
        <v>48.8</v>
      </c>
      <c r="N10" s="20"/>
      <c r="O10" s="20"/>
      <c r="P10" s="20">
        <v>48.8</v>
      </c>
      <c r="Q10" s="20">
        <v>100</v>
      </c>
      <c r="R10" s="20">
        <v>41</v>
      </c>
      <c r="S10" s="20">
        <v>84</v>
      </c>
      <c r="T10" s="20">
        <v>3</v>
      </c>
      <c r="U10" s="20">
        <v>2</v>
      </c>
      <c r="V10" s="20"/>
      <c r="W10" s="20">
        <v>1</v>
      </c>
      <c r="X10" s="20">
        <v>134</v>
      </c>
      <c r="Y10" s="20">
        <v>453</v>
      </c>
      <c r="Z10" s="33"/>
    </row>
    <row r="11" s="3" customFormat="1" ht="24" customHeight="1" spans="1:26">
      <c r="A11" s="33"/>
      <c r="B11" s="84" t="s">
        <v>37</v>
      </c>
      <c r="C11" s="20">
        <v>27</v>
      </c>
      <c r="D11" s="20">
        <v>20.48</v>
      </c>
      <c r="E11" s="20">
        <v>27</v>
      </c>
      <c r="F11" s="20">
        <v>20.48</v>
      </c>
      <c r="G11" s="20">
        <v>100</v>
      </c>
      <c r="H11" s="20">
        <v>27</v>
      </c>
      <c r="I11" s="20">
        <v>20.48</v>
      </c>
      <c r="J11" s="20">
        <v>100</v>
      </c>
      <c r="K11" s="20"/>
      <c r="L11" s="20">
        <v>789.04</v>
      </c>
      <c r="M11" s="20">
        <v>789.04</v>
      </c>
      <c r="N11" s="20"/>
      <c r="O11" s="20"/>
      <c r="P11" s="20">
        <v>789.04</v>
      </c>
      <c r="Q11" s="20">
        <v>100</v>
      </c>
      <c r="R11" s="20">
        <v>789.04</v>
      </c>
      <c r="S11" s="20">
        <v>100</v>
      </c>
      <c r="T11" s="20">
        <v>30</v>
      </c>
      <c r="U11" s="20">
        <v>15</v>
      </c>
      <c r="V11" s="20"/>
      <c r="W11" s="20">
        <v>15</v>
      </c>
      <c r="X11" s="20">
        <v>1057</v>
      </c>
      <c r="Y11" s="20">
        <v>4147</v>
      </c>
      <c r="Z11" s="33"/>
    </row>
    <row r="12" s="3" customFormat="1" ht="24" customHeight="1" spans="1:26">
      <c r="A12" s="33"/>
      <c r="B12" s="84" t="s">
        <v>38</v>
      </c>
      <c r="C12" s="20">
        <v>1</v>
      </c>
      <c r="D12" s="20">
        <v>0.1</v>
      </c>
      <c r="E12" s="20">
        <v>1</v>
      </c>
      <c r="F12" s="20">
        <v>0.1</v>
      </c>
      <c r="G12" s="20">
        <v>100</v>
      </c>
      <c r="H12" s="20">
        <v>1</v>
      </c>
      <c r="I12" s="20">
        <v>0.1</v>
      </c>
      <c r="J12" s="20">
        <v>100</v>
      </c>
      <c r="K12" s="20"/>
      <c r="L12" s="20">
        <v>8</v>
      </c>
      <c r="M12" s="20">
        <v>8</v>
      </c>
      <c r="N12" s="20"/>
      <c r="O12" s="20"/>
      <c r="P12" s="20">
        <v>8</v>
      </c>
      <c r="Q12" s="20">
        <v>100</v>
      </c>
      <c r="R12" s="20">
        <v>8</v>
      </c>
      <c r="S12" s="20">
        <v>100</v>
      </c>
      <c r="T12" s="20">
        <v>1</v>
      </c>
      <c r="U12" s="20"/>
      <c r="V12" s="20"/>
      <c r="W12" s="20">
        <v>1</v>
      </c>
      <c r="X12" s="20">
        <v>47</v>
      </c>
      <c r="Y12" s="20">
        <v>198</v>
      </c>
      <c r="Z12" s="33"/>
    </row>
    <row r="13" s="3" customFormat="1" ht="24" customHeight="1" spans="1:26">
      <c r="A13" s="33"/>
      <c r="B13" s="60" t="s">
        <v>39</v>
      </c>
      <c r="C13" s="20">
        <v>20</v>
      </c>
      <c r="D13" s="20"/>
      <c r="E13" s="20">
        <v>20</v>
      </c>
      <c r="F13" s="20"/>
      <c r="G13" s="20"/>
      <c r="H13" s="20">
        <v>20</v>
      </c>
      <c r="I13" s="20"/>
      <c r="J13" s="20">
        <v>100</v>
      </c>
      <c r="K13" s="20"/>
      <c r="L13" s="20">
        <v>300</v>
      </c>
      <c r="M13" s="20">
        <v>300</v>
      </c>
      <c r="N13" s="20"/>
      <c r="O13" s="20"/>
      <c r="P13" s="20">
        <v>300</v>
      </c>
      <c r="Q13" s="20">
        <v>100</v>
      </c>
      <c r="R13" s="20">
        <v>270</v>
      </c>
      <c r="S13" s="20">
        <v>90</v>
      </c>
      <c r="T13" s="20">
        <v>20</v>
      </c>
      <c r="U13" s="20">
        <v>14</v>
      </c>
      <c r="V13" s="20"/>
      <c r="W13" s="20">
        <v>6</v>
      </c>
      <c r="X13" s="20">
        <v>574</v>
      </c>
      <c r="Y13" s="20">
        <v>2330</v>
      </c>
      <c r="Z13" s="33"/>
    </row>
    <row r="14" s="77" customFormat="1" ht="24" customHeight="1" spans="1:26">
      <c r="A14" s="61"/>
      <c r="B14" s="61" t="s">
        <v>40</v>
      </c>
      <c r="C14" s="20">
        <v>126</v>
      </c>
      <c r="D14" s="20"/>
      <c r="E14" s="20">
        <v>126</v>
      </c>
      <c r="F14" s="20"/>
      <c r="G14" s="20"/>
      <c r="H14" s="20">
        <v>126</v>
      </c>
      <c r="I14" s="20"/>
      <c r="J14" s="20">
        <v>100</v>
      </c>
      <c r="K14" s="20"/>
      <c r="L14" s="20">
        <v>1291.83</v>
      </c>
      <c r="M14" s="20">
        <v>1291.83</v>
      </c>
      <c r="N14" s="20"/>
      <c r="O14" s="20"/>
      <c r="P14" s="20">
        <v>1291.83</v>
      </c>
      <c r="Q14" s="20">
        <v>100</v>
      </c>
      <c r="R14" s="20">
        <v>1291.83</v>
      </c>
      <c r="S14" s="20">
        <v>100</v>
      </c>
      <c r="T14" s="20">
        <v>54</v>
      </c>
      <c r="U14" s="20">
        <v>36</v>
      </c>
      <c r="V14" s="20"/>
      <c r="W14" s="20">
        <v>18</v>
      </c>
      <c r="X14" s="20">
        <v>15063</v>
      </c>
      <c r="Y14" s="20">
        <v>52987</v>
      </c>
      <c r="Z14" s="61"/>
    </row>
    <row r="15" s="3" customFormat="1" ht="24" customHeight="1" spans="1:28">
      <c r="A15" s="34" t="s">
        <v>41</v>
      </c>
      <c r="B15" s="85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0"/>
      <c r="N15" s="20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4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11481.49</v>
      </c>
    </row>
    <row r="16" s="3" customFormat="1" ht="24" customHeight="1" spans="1:26">
      <c r="A16" s="33"/>
      <c r="B16" s="60" t="s">
        <v>35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33"/>
    </row>
    <row r="17" s="3" customFormat="1" ht="24" customHeight="1" spans="1:26">
      <c r="A17" s="33"/>
      <c r="B17" s="60" t="s">
        <v>36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33"/>
    </row>
    <row r="18" s="3" customFormat="1" ht="24" customHeight="1" spans="1:26">
      <c r="A18" s="33"/>
      <c r="B18" s="60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3"/>
    </row>
    <row r="19" s="3" customFormat="1" ht="24" customHeight="1" spans="1:26">
      <c r="A19" s="33"/>
      <c r="B19" s="60" t="s">
        <v>38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33"/>
    </row>
    <row r="20" s="3" customFormat="1" ht="24" customHeight="1" spans="1:26">
      <c r="A20" s="33"/>
      <c r="B20" s="60" t="s">
        <v>39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33"/>
    </row>
    <row r="21" s="3" customFormat="1" ht="24" customHeight="1" spans="1:26">
      <c r="A21" s="33"/>
      <c r="B21" s="60" t="s">
        <v>40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33"/>
    </row>
    <row r="22" s="3" customFormat="1" ht="24" customHeight="1" spans="1:26">
      <c r="A22" s="34" t="s">
        <v>42</v>
      </c>
      <c r="B22" s="85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20"/>
      <c r="N22" s="20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34"/>
    </row>
    <row r="23" s="3" customFormat="1" ht="24" customHeight="1" spans="1:26">
      <c r="A23" s="33"/>
      <c r="B23" s="60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33"/>
    </row>
    <row r="24" s="3" customFormat="1" ht="24" customHeight="1" spans="1:26">
      <c r="A24" s="33"/>
      <c r="B24" s="60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33"/>
    </row>
    <row r="25" s="3" customFormat="1" ht="24" customHeight="1" spans="1:26">
      <c r="A25" s="33"/>
      <c r="B25" s="60" t="s">
        <v>37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33"/>
    </row>
    <row r="26" s="3" customFormat="1" ht="24" customHeight="1" spans="1:26">
      <c r="A26" s="33"/>
      <c r="B26" s="60" t="s">
        <v>38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3"/>
    </row>
    <row r="27" s="3" customFormat="1" ht="24" customHeight="1" spans="1:26">
      <c r="A27" s="33"/>
      <c r="B27" s="60" t="s">
        <v>39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33"/>
    </row>
    <row r="28" s="3" customFormat="1" ht="24" customHeight="1" spans="1:26">
      <c r="A28" s="33"/>
      <c r="B28" s="60" t="s">
        <v>40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33"/>
    </row>
    <row r="29" s="3" customFormat="1" ht="24" customHeight="1" spans="1:26">
      <c r="A29" s="34" t="s">
        <v>43</v>
      </c>
      <c r="B29" s="8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="3" customFormat="1" ht="24" customHeight="1" spans="1:26">
      <c r="A30" s="33"/>
      <c r="B30" s="60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="3" customFormat="1" ht="24" customHeight="1" spans="1:26">
      <c r="A31" s="33"/>
      <c r="B31" s="60" t="s">
        <v>36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="3" customFormat="1" ht="24" customHeight="1" spans="1:26">
      <c r="A32" s="33"/>
      <c r="B32" s="60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="3" customFormat="1" ht="24" customHeight="1" spans="1:26">
      <c r="A33" s="33"/>
      <c r="B33" s="60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="3" customFormat="1" ht="24" customHeight="1" spans="1:26">
      <c r="A34" s="33"/>
      <c r="B34" s="60" t="s">
        <v>39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="3" customFormat="1" ht="24" customHeight="1" spans="1:26">
      <c r="A35" s="33"/>
      <c r="B35" s="60" t="s">
        <v>40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="3" customFormat="1" ht="24" customHeight="1" spans="1:26">
      <c r="A36" s="34" t="s">
        <v>44</v>
      </c>
      <c r="B36" s="8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34"/>
    </row>
    <row r="37" s="3" customFormat="1" ht="24" customHeight="1" spans="1:26">
      <c r="A37" s="33"/>
      <c r="B37" s="60" t="s">
        <v>35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3"/>
    </row>
    <row r="38" s="3" customFormat="1" ht="24" customHeight="1" spans="1:26">
      <c r="A38" s="33"/>
      <c r="B38" s="60" t="s">
        <v>36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33"/>
    </row>
    <row r="39" s="3" customFormat="1" ht="24" customHeight="1" spans="1:26">
      <c r="A39" s="33"/>
      <c r="B39" s="60" t="s">
        <v>37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33"/>
    </row>
    <row r="40" s="3" customFormat="1" ht="24" customHeight="1" spans="1:26">
      <c r="A40" s="33"/>
      <c r="B40" s="60" t="s">
        <v>38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33"/>
    </row>
    <row r="41" s="3" customFormat="1" ht="24" customHeight="1" spans="1:26">
      <c r="A41" s="33"/>
      <c r="B41" s="60" t="s">
        <v>39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33"/>
    </row>
    <row r="42" s="3" customFormat="1" ht="24" customHeight="1" spans="1:26">
      <c r="A42" s="33"/>
      <c r="B42" s="60" t="s">
        <v>40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3"/>
    </row>
    <row r="43" s="3" customFormat="1" ht="24" customHeight="1" spans="1:26">
      <c r="A43" s="34" t="s">
        <v>45</v>
      </c>
      <c r="B43" s="85" t="s">
        <v>26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20"/>
      <c r="N43" s="20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34"/>
    </row>
    <row r="44" s="3" customFormat="1" ht="24" customHeight="1" spans="1:26">
      <c r="A44" s="33"/>
      <c r="B44" s="60" t="s">
        <v>35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33"/>
    </row>
    <row r="45" s="3" customFormat="1" ht="24" customHeight="1" spans="1:26">
      <c r="A45" s="33"/>
      <c r="B45" s="60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33"/>
    </row>
    <row r="46" s="3" customFormat="1" ht="24" customHeight="1" spans="1:26">
      <c r="A46" s="33"/>
      <c r="B46" s="60" t="s">
        <v>37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33"/>
    </row>
    <row r="47" s="3" customFormat="1" ht="24" customHeight="1" spans="1:26">
      <c r="A47" s="33"/>
      <c r="B47" s="60" t="s">
        <v>38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33"/>
    </row>
    <row r="48" s="3" customFormat="1" ht="24" customHeight="1" spans="1:26">
      <c r="A48" s="33"/>
      <c r="B48" s="60" t="s">
        <v>39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33"/>
    </row>
    <row r="49" s="3" customFormat="1" ht="24" customHeight="1" spans="1:26">
      <c r="A49" s="33"/>
      <c r="B49" s="60" t="s">
        <v>40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33"/>
    </row>
    <row r="50" s="3" customFormat="1" ht="24" customHeight="1" spans="1:26">
      <c r="A50" s="34" t="s">
        <v>46</v>
      </c>
      <c r="B50" s="85" t="s">
        <v>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20"/>
      <c r="N50" s="20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34"/>
    </row>
    <row r="51" s="3" customFormat="1" ht="24" customHeight="1" spans="1:26">
      <c r="A51" s="33"/>
      <c r="B51" s="60" t="s">
        <v>35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33"/>
    </row>
    <row r="52" s="3" customFormat="1" ht="24" customHeight="1" spans="1:26">
      <c r="A52" s="33"/>
      <c r="B52" s="60" t="s">
        <v>36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3"/>
    </row>
    <row r="53" s="3" customFormat="1" ht="24" customHeight="1" spans="1:26">
      <c r="A53" s="33"/>
      <c r="B53" s="60" t="s">
        <v>37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33"/>
    </row>
    <row r="54" s="3" customFormat="1" ht="24" customHeight="1" spans="1:26">
      <c r="A54" s="33"/>
      <c r="B54" s="60" t="s">
        <v>38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33"/>
    </row>
    <row r="55" s="3" customFormat="1" ht="24" customHeight="1" spans="1:26">
      <c r="A55" s="33"/>
      <c r="B55" s="60" t="s">
        <v>39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3"/>
    </row>
    <row r="56" s="3" customFormat="1" ht="24" customHeight="1" spans="1:26">
      <c r="A56" s="33"/>
      <c r="B56" s="60" t="s">
        <v>40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33"/>
    </row>
    <row r="57" s="3" customFormat="1" ht="24" customHeight="1" spans="1:26">
      <c r="A57" s="25" t="s">
        <v>47</v>
      </c>
      <c r="B57" s="26" t="s">
        <v>26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20"/>
      <c r="N57" s="20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25"/>
    </row>
    <row r="58" s="3" customFormat="1" ht="24" customHeight="1" spans="1:26">
      <c r="A58" s="22"/>
      <c r="B58" s="24" t="s">
        <v>48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2"/>
    </row>
    <row r="59" s="3" customFormat="1" ht="24" customHeight="1" spans="1:26">
      <c r="A59" s="22"/>
      <c r="B59" s="24" t="s">
        <v>36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2"/>
    </row>
    <row r="60" s="3" customFormat="1" ht="24" customHeight="1" spans="1:26">
      <c r="A60" s="22"/>
      <c r="B60" s="24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2"/>
    </row>
    <row r="61" s="3" customFormat="1" ht="24" customHeight="1" spans="1:26">
      <c r="A61" s="22"/>
      <c r="B61" s="24" t="s">
        <v>38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2"/>
    </row>
    <row r="62" s="3" customFormat="1" ht="24" customHeight="1" spans="1:26">
      <c r="A62" s="22"/>
      <c r="B62" s="24" t="s">
        <v>39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2"/>
    </row>
    <row r="63" s="3" customFormat="1" ht="24" customHeight="1" spans="1:26">
      <c r="A63" s="22"/>
      <c r="B63" s="24" t="s">
        <v>40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2"/>
    </row>
    <row r="64" s="3" customFormat="1" ht="24" customHeight="1" spans="1:26">
      <c r="A64" s="34" t="s">
        <v>49</v>
      </c>
      <c r="B64" s="85" t="s">
        <v>26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0"/>
      <c r="N64" s="20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34"/>
    </row>
    <row r="65" s="3" customFormat="1" ht="24" customHeight="1" spans="1:26">
      <c r="A65" s="33"/>
      <c r="B65" s="60" t="s">
        <v>35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33"/>
    </row>
    <row r="66" s="3" customFormat="1" ht="24" customHeight="1" spans="1:26">
      <c r="A66" s="33"/>
      <c r="B66" s="60" t="s">
        <v>36</v>
      </c>
      <c r="C66" s="20"/>
      <c r="D66" s="20"/>
      <c r="E66" s="20"/>
      <c r="F66" s="63"/>
      <c r="G66" s="20"/>
      <c r="H66" s="20"/>
      <c r="I66" s="63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33"/>
    </row>
    <row r="67" s="3" customFormat="1" ht="24" customHeight="1" spans="1:26">
      <c r="A67" s="33"/>
      <c r="B67" s="60" t="s">
        <v>37</v>
      </c>
      <c r="C67" s="20"/>
      <c r="D67" s="20"/>
      <c r="E67" s="20"/>
      <c r="F67" s="63"/>
      <c r="G67" s="20"/>
      <c r="H67" s="20"/>
      <c r="I67" s="63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33"/>
    </row>
    <row r="68" s="3" customFormat="1" ht="24" customHeight="1" spans="1:26">
      <c r="A68" s="33"/>
      <c r="B68" s="60" t="s">
        <v>38</v>
      </c>
      <c r="C68" s="20"/>
      <c r="D68" s="20"/>
      <c r="E68" s="20"/>
      <c r="F68" s="63"/>
      <c r="G68" s="20"/>
      <c r="H68" s="20"/>
      <c r="I68" s="63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33"/>
    </row>
    <row r="69" s="3" customFormat="1" ht="24" customHeight="1" spans="1:26">
      <c r="A69" s="33"/>
      <c r="B69" s="60" t="s">
        <v>39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33"/>
    </row>
    <row r="70" s="3" customFormat="1" ht="24" customHeight="1" spans="1:26">
      <c r="A70" s="33"/>
      <c r="B70" s="60" t="s">
        <v>40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33"/>
    </row>
    <row r="71" s="3" customFormat="1" ht="24" customHeight="1" spans="1:26">
      <c r="A71" s="34" t="s">
        <v>50</v>
      </c>
      <c r="B71" s="85" t="s">
        <v>26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20"/>
      <c r="N71" s="20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="3" customFormat="1" ht="24" customHeight="1" spans="1:26">
      <c r="A72" s="33"/>
      <c r="B72" s="60" t="s">
        <v>48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="3" customFormat="1" ht="24" customHeight="1" spans="1:26">
      <c r="A73" s="33"/>
      <c r="B73" s="60" t="s">
        <v>36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="3" customFormat="1" ht="24" customHeight="1" spans="1:26">
      <c r="A74" s="33"/>
      <c r="B74" s="60" t="s">
        <v>37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="3" customFormat="1" ht="24" customHeight="1" spans="1:26">
      <c r="A75" s="33"/>
      <c r="B75" s="60" t="s">
        <v>38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="3" customFormat="1" ht="24" customHeight="1" spans="1:26">
      <c r="A76" s="33"/>
      <c r="B76" s="60" t="s">
        <v>39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="3" customFormat="1" ht="24" customHeight="1" spans="1:26">
      <c r="A77" s="33"/>
      <c r="B77" s="60" t="s">
        <v>40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="3" customFormat="1" ht="24" customHeight="1" spans="1:26">
      <c r="A78" s="34" t="s">
        <v>51</v>
      </c>
      <c r="B78" s="85" t="s">
        <v>26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20"/>
      <c r="N78" s="20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34"/>
    </row>
    <row r="79" s="3" customFormat="1" ht="24" customHeight="1" spans="1:26">
      <c r="A79" s="33"/>
      <c r="B79" s="60" t="s">
        <v>35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33"/>
    </row>
    <row r="80" s="3" customFormat="1" ht="24" customHeight="1" spans="1:26">
      <c r="A80" s="33"/>
      <c r="B80" s="60" t="s">
        <v>36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33"/>
    </row>
    <row r="81" s="3" customFormat="1" ht="24" customHeight="1" spans="1:26">
      <c r="A81" s="33"/>
      <c r="B81" s="60" t="s">
        <v>37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33"/>
    </row>
    <row r="82" s="3" customFormat="1" ht="24" customHeight="1" spans="1:26">
      <c r="A82" s="33"/>
      <c r="B82" s="60" t="s">
        <v>38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33"/>
    </row>
    <row r="83" s="3" customFormat="1" ht="24" customHeight="1" spans="1:26">
      <c r="A83" s="33"/>
      <c r="B83" s="60" t="s">
        <v>39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33"/>
    </row>
    <row r="84" s="3" customFormat="1" ht="24" customHeight="1" spans="1:26">
      <c r="A84" s="33"/>
      <c r="B84" s="60" t="s">
        <v>40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33"/>
    </row>
    <row r="85" s="3" customFormat="1" ht="24" customHeight="1" spans="1:26">
      <c r="A85" s="34" t="s">
        <v>52</v>
      </c>
      <c r="B85" s="85" t="s">
        <v>26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20"/>
      <c r="N85" s="20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="3" customFormat="1" ht="24" customHeight="1" spans="1:26">
      <c r="A86" s="33"/>
      <c r="B86" s="60" t="s">
        <v>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="3" customFormat="1" ht="24" customHeight="1" spans="1:26">
      <c r="A87" s="33"/>
      <c r="B87" s="60" t="s">
        <v>36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="3" customFormat="1" ht="24" customHeight="1" spans="1:26">
      <c r="A88" s="33"/>
      <c r="B88" s="60" t="s">
        <v>37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="3" customFormat="1" ht="24" customHeight="1" spans="1:26">
      <c r="A89" s="33"/>
      <c r="B89" s="60" t="s">
        <v>38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="3" customFormat="1" ht="24" customHeight="1" spans="1:26">
      <c r="A90" s="33"/>
      <c r="B90" s="60" t="s">
        <v>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="3" customFormat="1" ht="24" customHeight="1" spans="1:26">
      <c r="A91" s="33"/>
      <c r="B91" s="60" t="s">
        <v>40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="3" customFormat="1" ht="24" customHeight="1" spans="1:26">
      <c r="A92" s="34" t="s">
        <v>53</v>
      </c>
      <c r="B92" s="85" t="s">
        <v>26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20"/>
      <c r="N92" s="20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4"/>
    </row>
    <row r="93" s="3" customFormat="1" ht="24" customHeight="1" spans="1:26">
      <c r="A93" s="33"/>
      <c r="B93" s="60" t="s">
        <v>35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33"/>
    </row>
    <row r="94" s="3" customFormat="1" ht="24" customHeight="1" spans="1:26">
      <c r="A94" s="33"/>
      <c r="B94" s="60" t="s">
        <v>36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33"/>
    </row>
    <row r="95" s="3" customFormat="1" ht="24" customHeight="1" spans="1:26">
      <c r="A95" s="33"/>
      <c r="B95" s="60" t="s">
        <v>37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33"/>
    </row>
    <row r="96" s="3" customFormat="1" ht="24" customHeight="1" spans="1:26">
      <c r="A96" s="33"/>
      <c r="B96" s="60" t="s">
        <v>38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33"/>
    </row>
    <row r="97" s="3" customFormat="1" ht="24" customHeight="1" spans="1:26">
      <c r="A97" s="33"/>
      <c r="B97" s="60" t="s">
        <v>39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33"/>
    </row>
    <row r="98" s="3" customFormat="1" ht="24" customHeight="1" spans="1:26">
      <c r="A98" s="33"/>
      <c r="B98" s="60" t="s">
        <v>40</v>
      </c>
      <c r="C98" s="61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61"/>
      <c r="R98" s="33"/>
      <c r="S98" s="61"/>
      <c r="T98" s="33"/>
      <c r="U98" s="33"/>
      <c r="V98" s="33"/>
      <c r="W98" s="33"/>
      <c r="X98" s="33"/>
      <c r="Y98" s="33"/>
      <c r="Z98" s="33"/>
    </row>
    <row r="99" s="3" customFormat="1" ht="24" customHeight="1" spans="1:26">
      <c r="A99" s="33"/>
      <c r="B99" s="60"/>
      <c r="C99" s="61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61"/>
      <c r="R99" s="33"/>
      <c r="S99" s="61"/>
      <c r="T99" s="33"/>
      <c r="U99" s="33"/>
      <c r="V99" s="33"/>
      <c r="W99" s="33"/>
      <c r="X99" s="33"/>
      <c r="Y99" s="33"/>
      <c r="Z99" s="33"/>
    </row>
    <row r="100" ht="19" customHeight="1" spans="2:26">
      <c r="B100" t="s">
        <v>54</v>
      </c>
      <c r="C100" s="90" t="s">
        <v>55</v>
      </c>
      <c r="D100" s="90"/>
      <c r="E100" s="90"/>
      <c r="F100" s="90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J6" sqref="J6:J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5" t="s">
        <v>65</v>
      </c>
      <c r="U3" s="35"/>
      <c r="V3" s="35"/>
      <c r="W3" s="35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1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29" t="s">
        <v>15</v>
      </c>
      <c r="Q5" s="29" t="s">
        <v>16</v>
      </c>
      <c r="R5" s="29" t="s">
        <v>17</v>
      </c>
      <c r="S5" s="29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1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29" t="s">
        <v>16</v>
      </c>
      <c r="H6" s="10" t="s">
        <v>20</v>
      </c>
      <c r="I6" s="10" t="s">
        <v>21</v>
      </c>
      <c r="J6" s="29" t="s">
        <v>22</v>
      </c>
      <c r="K6" s="29" t="s">
        <v>23</v>
      </c>
      <c r="L6" s="9" t="s">
        <v>24</v>
      </c>
      <c r="M6" s="9"/>
      <c r="N6" s="9"/>
      <c r="O6" s="29" t="s">
        <v>25</v>
      </c>
      <c r="P6" s="29"/>
      <c r="Q6" s="29"/>
      <c r="R6" s="29"/>
      <c r="S6" s="29"/>
      <c r="T6" s="29" t="s">
        <v>26</v>
      </c>
      <c r="U6" s="29" t="s">
        <v>27</v>
      </c>
      <c r="V6" s="29" t="s">
        <v>28</v>
      </c>
      <c r="W6" s="29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29"/>
      <c r="H7" s="10"/>
      <c r="I7" s="10"/>
      <c r="J7" s="29"/>
      <c r="K7" s="30"/>
      <c r="L7" s="30" t="s">
        <v>26</v>
      </c>
      <c r="M7" s="9" t="s">
        <v>32</v>
      </c>
      <c r="N7" s="29" t="s">
        <v>33</v>
      </c>
      <c r="O7" s="29"/>
      <c r="P7" s="29"/>
      <c r="Q7" s="29"/>
      <c r="R7" s="29"/>
      <c r="S7" s="29"/>
      <c r="T7" s="30"/>
      <c r="U7" s="30"/>
      <c r="V7" s="30"/>
      <c r="W7" s="30"/>
      <c r="X7" s="36"/>
      <c r="Y7" s="36"/>
      <c r="Z7" s="9"/>
    </row>
    <row r="8" s="2" customFormat="1" customHeight="1" spans="1:26">
      <c r="A8" s="65" t="s">
        <v>66</v>
      </c>
      <c r="B8" s="65" t="s">
        <v>67</v>
      </c>
      <c r="C8" s="66"/>
      <c r="D8" s="66"/>
      <c r="E8" s="66"/>
      <c r="F8" s="66"/>
      <c r="G8" s="66"/>
      <c r="H8" s="55"/>
      <c r="I8" s="55"/>
      <c r="J8" s="55"/>
      <c r="K8" s="55"/>
      <c r="L8" s="55"/>
      <c r="M8" s="55"/>
      <c r="N8" s="56"/>
      <c r="O8" s="56"/>
      <c r="P8" s="56"/>
      <c r="Q8" s="56"/>
      <c r="R8" s="55"/>
      <c r="S8" s="55"/>
      <c r="T8" s="56"/>
      <c r="U8" s="56"/>
      <c r="V8" s="56"/>
      <c r="W8" s="56"/>
      <c r="X8" s="55"/>
      <c r="Y8" s="55"/>
      <c r="Z8" s="75"/>
    </row>
    <row r="9" s="2" customFormat="1" customHeight="1" spans="1:26">
      <c r="A9" s="67"/>
      <c r="B9" s="68" t="s">
        <v>48</v>
      </c>
      <c r="C9" s="45"/>
      <c r="D9" s="45"/>
      <c r="E9" s="46"/>
      <c r="F9" s="46"/>
      <c r="G9" s="46"/>
      <c r="H9" s="46"/>
      <c r="I9" s="46"/>
      <c r="J9" s="71"/>
      <c r="K9" s="46"/>
      <c r="L9" s="46"/>
      <c r="M9" s="46"/>
      <c r="N9" s="47"/>
      <c r="O9" s="47"/>
      <c r="P9" s="47"/>
      <c r="Q9" s="47"/>
      <c r="R9" s="46"/>
      <c r="S9" s="46"/>
      <c r="T9" s="47"/>
      <c r="U9" s="47"/>
      <c r="V9" s="47"/>
      <c r="W9" s="47"/>
      <c r="X9" s="46"/>
      <c r="Y9" s="46"/>
      <c r="Z9" s="9"/>
    </row>
    <row r="10" s="3" customFormat="1" ht="24" customHeight="1" spans="1:26">
      <c r="A10" s="22"/>
      <c r="B10" s="69" t="s">
        <v>36</v>
      </c>
      <c r="C10" s="20"/>
      <c r="D10" s="20"/>
      <c r="E10" s="20"/>
      <c r="F10" s="20"/>
      <c r="G10" s="20"/>
      <c r="H10" s="20"/>
      <c r="I10" s="20"/>
      <c r="J10" s="20"/>
      <c r="K10" s="72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53"/>
    </row>
    <row r="11" s="3" customFormat="1" ht="24" customHeight="1" spans="1:26">
      <c r="A11" s="22"/>
      <c r="B11" s="69" t="s">
        <v>37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53"/>
    </row>
    <row r="12" s="3" customFormat="1" ht="24" customHeight="1" spans="1:26">
      <c r="A12" s="22"/>
      <c r="B12" s="69" t="s">
        <v>38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53"/>
    </row>
    <row r="13" s="3" customFormat="1" ht="24" customHeight="1" spans="1:26">
      <c r="A13" s="22"/>
      <c r="B13" s="52" t="s">
        <v>39</v>
      </c>
      <c r="C13" s="20"/>
      <c r="D13" s="20"/>
      <c r="E13" s="20"/>
      <c r="F13" s="20"/>
      <c r="G13" s="20"/>
      <c r="H13" s="20"/>
      <c r="I13" s="73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53"/>
    </row>
    <row r="14" s="3" customFormat="1" ht="24" customHeight="1" spans="1:26">
      <c r="A14" s="22"/>
      <c r="B14" s="69" t="s">
        <v>40</v>
      </c>
      <c r="C14" s="20"/>
      <c r="D14" s="20"/>
      <c r="E14" s="20"/>
      <c r="F14" s="20"/>
      <c r="G14" s="20"/>
      <c r="H14" s="20"/>
      <c r="I14" s="73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53"/>
    </row>
    <row r="15" s="3" customFormat="1" ht="24" customHeight="1" spans="1:26">
      <c r="A15" s="25" t="s">
        <v>42</v>
      </c>
      <c r="B15" s="26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4"/>
      <c r="O15" s="74"/>
      <c r="P15" s="74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="3" customFormat="1" ht="24" customHeight="1" spans="1:26">
      <c r="A16" s="22"/>
      <c r="B16" s="24" t="s">
        <v>35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76"/>
    </row>
    <row r="17" s="3" customFormat="1" ht="24" customHeight="1" spans="1:26">
      <c r="A17" s="22"/>
      <c r="B17" s="24" t="s">
        <v>36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76"/>
    </row>
    <row r="18" s="3" customFormat="1" ht="24" customHeight="1" spans="1:26">
      <c r="A18" s="22"/>
      <c r="B18" s="24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76"/>
    </row>
    <row r="19" s="3" customFormat="1" ht="24" customHeight="1" spans="1:26">
      <c r="A19" s="22"/>
      <c r="B19" s="24" t="s">
        <v>38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76"/>
    </row>
    <row r="20" s="3" customFormat="1" ht="24" customHeight="1" spans="1:26">
      <c r="A20" s="22"/>
      <c r="B20" s="24" t="s">
        <v>39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76"/>
    </row>
    <row r="21" s="3" customFormat="1" ht="24" customHeight="1" spans="1:26">
      <c r="A21" s="22"/>
      <c r="B21" s="24" t="s">
        <v>40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76"/>
    </row>
    <row r="22" s="3" customFormat="1" ht="24" customHeight="1" spans="1:26">
      <c r="A22" s="25" t="s">
        <v>44</v>
      </c>
      <c r="B22" s="70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5"/>
    </row>
    <row r="23" s="3" customFormat="1" ht="24" customHeight="1" spans="1:26">
      <c r="A23" s="22"/>
      <c r="B23" s="24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33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2"/>
    </row>
    <row r="24" s="3" customFormat="1" ht="24" customHeight="1" spans="1:26">
      <c r="A24" s="22"/>
      <c r="B24" s="24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33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2"/>
    </row>
    <row r="25" s="3" customFormat="1" ht="24" customHeight="1" spans="1:26">
      <c r="A25" s="22"/>
      <c r="B25" s="24" t="s">
        <v>37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33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2"/>
    </row>
    <row r="26" s="3" customFormat="1" ht="24" customHeight="1" spans="1:26">
      <c r="A26" s="22"/>
      <c r="B26" s="24" t="s">
        <v>38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33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2"/>
    </row>
    <row r="27" s="3" customFormat="1" ht="24" customHeight="1" spans="1:26">
      <c r="A27" s="22"/>
      <c r="B27" s="24" t="s">
        <v>39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33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2"/>
    </row>
    <row r="28" s="3" customFormat="1" ht="24" customHeight="1" spans="1:26">
      <c r="A28" s="22"/>
      <c r="B28" s="24" t="s">
        <v>40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33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2"/>
    </row>
    <row r="29" s="3" customFormat="1" ht="24" customHeight="1" spans="1:26">
      <c r="A29" s="22"/>
      <c r="B29" s="2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="3" customFormat="1" ht="24" customHeight="1" spans="1:26">
      <c r="A30" s="22"/>
      <c r="B30" s="24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topLeftCell="A4" workbookViewId="0">
      <selection activeCell="R17" sqref="R1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5" t="s">
        <v>71</v>
      </c>
      <c r="U3" s="35"/>
      <c r="V3" s="35"/>
      <c r="W3" s="35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1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29" t="s">
        <v>15</v>
      </c>
      <c r="Q5" s="29" t="s">
        <v>16</v>
      </c>
      <c r="R5" s="62" t="s">
        <v>17</v>
      </c>
      <c r="S5" s="62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1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29" t="s">
        <v>16</v>
      </c>
      <c r="H6" s="10" t="s">
        <v>20</v>
      </c>
      <c r="I6" s="10" t="s">
        <v>21</v>
      </c>
      <c r="J6" s="29" t="s">
        <v>22</v>
      </c>
      <c r="K6" s="29" t="s">
        <v>23</v>
      </c>
      <c r="L6" s="9" t="s">
        <v>24</v>
      </c>
      <c r="M6" s="9"/>
      <c r="N6" s="9"/>
      <c r="O6" s="29" t="s">
        <v>25</v>
      </c>
      <c r="P6" s="29"/>
      <c r="Q6" s="29"/>
      <c r="R6" s="62"/>
      <c r="S6" s="62"/>
      <c r="T6" s="29" t="s">
        <v>26</v>
      </c>
      <c r="U6" s="29" t="s">
        <v>27</v>
      </c>
      <c r="V6" s="29" t="s">
        <v>28</v>
      </c>
      <c r="W6" s="29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29"/>
      <c r="H7" s="10"/>
      <c r="I7" s="10"/>
      <c r="J7" s="29"/>
      <c r="K7" s="30"/>
      <c r="L7" s="30" t="s">
        <v>26</v>
      </c>
      <c r="M7" s="9" t="s">
        <v>32</v>
      </c>
      <c r="N7" s="29" t="s">
        <v>33</v>
      </c>
      <c r="O7" s="29"/>
      <c r="P7" s="29"/>
      <c r="Q7" s="29"/>
      <c r="R7" s="62"/>
      <c r="S7" s="62"/>
      <c r="T7" s="30"/>
      <c r="U7" s="30"/>
      <c r="V7" s="30"/>
      <c r="W7" s="30"/>
      <c r="X7" s="36"/>
      <c r="Y7" s="36"/>
      <c r="Z7" s="9"/>
    </row>
    <row r="8" s="2" customFormat="1" customHeight="1" spans="1:26">
      <c r="A8" s="13" t="s">
        <v>34</v>
      </c>
      <c r="B8" s="13" t="s">
        <v>26</v>
      </c>
      <c r="C8" s="14"/>
      <c r="D8" s="14"/>
      <c r="E8" s="15"/>
      <c r="F8" s="15"/>
      <c r="G8" s="16"/>
      <c r="H8" s="15"/>
      <c r="I8" s="15"/>
      <c r="J8" s="15"/>
      <c r="K8" s="15"/>
      <c r="L8" s="15"/>
      <c r="M8" s="15"/>
      <c r="N8" s="16"/>
      <c r="O8" s="16"/>
      <c r="P8" s="16"/>
      <c r="Q8" s="16"/>
      <c r="R8" s="15"/>
      <c r="S8" s="15"/>
      <c r="T8" s="37"/>
      <c r="U8" s="37"/>
      <c r="V8" s="16"/>
      <c r="W8" s="37"/>
      <c r="X8" s="15"/>
      <c r="Y8" s="15"/>
      <c r="Z8" s="15"/>
    </row>
    <row r="9" s="2" customFormat="1" customHeight="1" spans="1:26">
      <c r="A9" s="58"/>
      <c r="B9" s="59" t="s">
        <v>35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64"/>
    </row>
    <row r="10" s="3" customFormat="1" ht="24" customHeight="1" spans="1:26">
      <c r="A10" s="17"/>
      <c r="B10" s="18" t="s">
        <v>36</v>
      </c>
      <c r="C10" s="20">
        <v>6</v>
      </c>
      <c r="D10" s="20">
        <v>6.92</v>
      </c>
      <c r="E10" s="20">
        <v>6</v>
      </c>
      <c r="F10" s="20">
        <v>6.92</v>
      </c>
      <c r="G10" s="20">
        <v>100</v>
      </c>
      <c r="H10" s="20">
        <v>6</v>
      </c>
      <c r="I10" s="20">
        <v>6.92</v>
      </c>
      <c r="J10" s="20">
        <v>100</v>
      </c>
      <c r="K10" s="20"/>
      <c r="L10" s="20">
        <v>214.53</v>
      </c>
      <c r="M10" s="20"/>
      <c r="N10" s="20">
        <v>214.53</v>
      </c>
      <c r="O10" s="20"/>
      <c r="P10" s="20">
        <v>214.53</v>
      </c>
      <c r="Q10" s="20">
        <v>100</v>
      </c>
      <c r="R10" s="20">
        <v>190.25</v>
      </c>
      <c r="S10" s="20">
        <v>97.78</v>
      </c>
      <c r="T10" s="20">
        <v>5</v>
      </c>
      <c r="U10" s="20">
        <v>4</v>
      </c>
      <c r="V10" s="20"/>
      <c r="W10" s="20">
        <v>1</v>
      </c>
      <c r="X10" s="20">
        <v>416</v>
      </c>
      <c r="Y10" s="20">
        <v>1542</v>
      </c>
      <c r="Z10" s="20"/>
    </row>
    <row r="11" s="3" customFormat="1" ht="24" customHeight="1" spans="1:26">
      <c r="A11" s="17"/>
      <c r="B11" s="18" t="s">
        <v>37</v>
      </c>
      <c r="C11" s="20">
        <v>53</v>
      </c>
      <c r="D11" s="20">
        <v>59.49</v>
      </c>
      <c r="E11" s="20">
        <v>53</v>
      </c>
      <c r="F11" s="20">
        <v>59.49</v>
      </c>
      <c r="G11" s="20">
        <v>100</v>
      </c>
      <c r="H11" s="20">
        <v>53</v>
      </c>
      <c r="I11" s="20">
        <v>59.49</v>
      </c>
      <c r="J11" s="20">
        <v>100</v>
      </c>
      <c r="K11" s="20"/>
      <c r="L11" s="20">
        <v>2204.24</v>
      </c>
      <c r="M11" s="20"/>
      <c r="N11" s="20">
        <v>2204.24</v>
      </c>
      <c r="O11" s="20"/>
      <c r="P11" s="20">
        <v>2204.24</v>
      </c>
      <c r="Q11" s="20">
        <v>100</v>
      </c>
      <c r="R11" s="20">
        <v>1987.5</v>
      </c>
      <c r="S11" s="20">
        <v>97.46</v>
      </c>
      <c r="T11" s="20">
        <v>32</v>
      </c>
      <c r="U11" s="20">
        <v>15</v>
      </c>
      <c r="V11" s="20"/>
      <c r="W11" s="20">
        <v>20</v>
      </c>
      <c r="X11" s="20">
        <v>1804</v>
      </c>
      <c r="Y11" s="20">
        <v>7310</v>
      </c>
      <c r="Z11" s="20"/>
    </row>
    <row r="12" s="3" customFormat="1" ht="24" customHeight="1" spans="1:26">
      <c r="A12" s="17"/>
      <c r="B12" s="18" t="s">
        <v>38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="3" customFormat="1" ht="24" customHeight="1" spans="1:26">
      <c r="A13" s="17"/>
      <c r="B13" s="24" t="s">
        <v>39</v>
      </c>
      <c r="C13" s="20">
        <v>25</v>
      </c>
      <c r="D13" s="20"/>
      <c r="E13" s="20">
        <v>25</v>
      </c>
      <c r="F13" s="20"/>
      <c r="G13" s="20">
        <v>100</v>
      </c>
      <c r="H13" s="20">
        <v>25</v>
      </c>
      <c r="I13" s="20"/>
      <c r="J13" s="20">
        <v>100</v>
      </c>
      <c r="K13" s="20"/>
      <c r="L13" s="20">
        <v>300</v>
      </c>
      <c r="M13" s="20"/>
      <c r="N13" s="20">
        <v>300</v>
      </c>
      <c r="O13" s="20"/>
      <c r="P13" s="20">
        <v>300</v>
      </c>
      <c r="Q13" s="20">
        <v>100</v>
      </c>
      <c r="R13" s="20">
        <v>274</v>
      </c>
      <c r="S13" s="20">
        <v>91.33</v>
      </c>
      <c r="T13" s="20">
        <v>20</v>
      </c>
      <c r="U13" s="20">
        <v>20</v>
      </c>
      <c r="V13" s="20"/>
      <c r="W13" s="20">
        <v>4</v>
      </c>
      <c r="X13" s="20">
        <v>1021</v>
      </c>
      <c r="Y13" s="20">
        <v>4549</v>
      </c>
      <c r="Z13" s="20"/>
    </row>
    <row r="14" s="3" customFormat="1" ht="24" customHeight="1" spans="1:26">
      <c r="A14" s="17"/>
      <c r="B14" s="18" t="s">
        <v>40</v>
      </c>
      <c r="C14" s="20">
        <v>82</v>
      </c>
      <c r="D14" s="20"/>
      <c r="E14" s="20">
        <v>82</v>
      </c>
      <c r="F14" s="20"/>
      <c r="G14" s="20">
        <v>100</v>
      </c>
      <c r="H14" s="20">
        <v>82</v>
      </c>
      <c r="I14" s="20"/>
      <c r="J14" s="20">
        <v>100</v>
      </c>
      <c r="K14" s="20"/>
      <c r="L14" s="20">
        <v>496.6</v>
      </c>
      <c r="M14" s="20"/>
      <c r="N14" s="20">
        <v>496.6</v>
      </c>
      <c r="O14" s="20"/>
      <c r="P14" s="20">
        <v>496.6</v>
      </c>
      <c r="Q14" s="20">
        <v>100</v>
      </c>
      <c r="R14" s="20">
        <v>475.3</v>
      </c>
      <c r="S14" s="20">
        <v>98.75</v>
      </c>
      <c r="T14" s="20">
        <v>32</v>
      </c>
      <c r="U14" s="20">
        <v>19</v>
      </c>
      <c r="V14" s="20"/>
      <c r="W14" s="20">
        <v>13</v>
      </c>
      <c r="X14" s="20">
        <v>7048</v>
      </c>
      <c r="Y14" s="20">
        <v>27426</v>
      </c>
      <c r="Z14" s="21"/>
    </row>
    <row r="15" s="3" customFormat="1" ht="24" customHeight="1" spans="1:26">
      <c r="A15" s="13" t="s">
        <v>43</v>
      </c>
      <c r="B15" s="26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="3" customFormat="1" ht="24" customHeight="1" spans="1:26">
      <c r="A16" s="22"/>
      <c r="B16" s="24" t="s">
        <v>35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="3" customFormat="1" ht="24" customHeight="1" spans="1:26">
      <c r="A17" s="22"/>
      <c r="B17" s="24" t="s">
        <v>36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="3" customFormat="1" ht="24" customHeight="1" spans="1:26">
      <c r="A18" s="22"/>
      <c r="B18" s="24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="3" customFormat="1" ht="24" customHeight="1" spans="1:26">
      <c r="A19" s="22"/>
      <c r="B19" s="24" t="s">
        <v>38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="3" customFormat="1" ht="24" customHeight="1" spans="1:26">
      <c r="A20" s="22"/>
      <c r="B20" s="24" t="s">
        <v>39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="3" customFormat="1" ht="24" customHeight="1" spans="1:26">
      <c r="A21" s="22"/>
      <c r="B21" s="24" t="s">
        <v>40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="3" customFormat="1" ht="24" customHeight="1" spans="1:26">
      <c r="A22" s="13" t="s">
        <v>49</v>
      </c>
      <c r="B22" s="26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38"/>
      <c r="Y22" s="38"/>
      <c r="Z22" s="15"/>
    </row>
    <row r="23" s="3" customFormat="1" ht="24" customHeight="1" spans="1:26">
      <c r="A23" s="22"/>
      <c r="B23" s="24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="3" customFormat="1" ht="24" customHeight="1" spans="1:26">
      <c r="A24" s="22"/>
      <c r="B24" s="24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="3" customFormat="1" ht="24" customHeight="1" spans="1:26">
      <c r="A25" s="22"/>
      <c r="B25" s="24" t="s">
        <v>37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="3" customFormat="1" ht="24" customHeight="1" spans="1:26">
      <c r="A26" s="22"/>
      <c r="B26" s="24" t="s">
        <v>38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="3" customFormat="1" ht="24" customHeight="1" spans="1:26">
      <c r="A27" s="22"/>
      <c r="B27" s="24" t="s">
        <v>39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63"/>
      <c r="Y27" s="63"/>
      <c r="Z27" s="20"/>
    </row>
    <row r="28" s="3" customFormat="1" ht="24" customHeight="1" spans="1:26">
      <c r="A28" s="22"/>
      <c r="B28" s="24" t="s">
        <v>40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="3" customFormat="1" ht="24" customHeight="1" spans="1:26">
      <c r="A29" s="13" t="s">
        <v>50</v>
      </c>
      <c r="B29" s="26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="3" customFormat="1" ht="24" customHeight="1" spans="1:26">
      <c r="A30" s="17"/>
      <c r="B30" s="24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="3" customFormat="1" ht="24" customHeight="1" spans="1:26">
      <c r="A31" s="17"/>
      <c r="B31" s="24" t="s">
        <v>36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="3" customFormat="1" ht="24" customHeight="1" spans="1:26">
      <c r="A32" s="17"/>
      <c r="B32" s="24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="3" customFormat="1" ht="24" customHeight="1" spans="1:26">
      <c r="A33" s="17"/>
      <c r="B33" s="24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="3" customFormat="1" ht="24" customHeight="1" spans="1:26">
      <c r="A34" s="17"/>
      <c r="B34" s="24" t="s">
        <v>39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="3" customFormat="1" ht="24" customHeight="1" spans="1:26">
      <c r="A35" s="17"/>
      <c r="B35" s="24" t="s">
        <v>40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="3" customFormat="1" ht="24" customHeight="1" spans="1:26">
      <c r="A36" s="13" t="s">
        <v>51</v>
      </c>
      <c r="B36" s="26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="3" customFormat="1" ht="24" customHeight="1" spans="1:26">
      <c r="A37" s="17"/>
      <c r="B37" s="24" t="s">
        <v>35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="3" customFormat="1" ht="24" customHeight="1" spans="1:26">
      <c r="A38" s="17"/>
      <c r="B38" s="24" t="s">
        <v>36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="3" customFormat="1" ht="24" customHeight="1" spans="1:26">
      <c r="A39" s="17"/>
      <c r="B39" s="24" t="s">
        <v>37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="3" customFormat="1" ht="24" customHeight="1" spans="1:26">
      <c r="A40" s="17"/>
      <c r="B40" s="24" t="s">
        <v>38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="3" customFormat="1" ht="24" customHeight="1" spans="1:26">
      <c r="A41" s="17"/>
      <c r="B41" s="24" t="s">
        <v>39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="3" customFormat="1" ht="24" customHeight="1" spans="1:26">
      <c r="A42" s="17"/>
      <c r="B42" s="24" t="s">
        <v>40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="3" customFormat="1" ht="24" customHeight="1" spans="1:26">
      <c r="A43" s="25" t="s">
        <v>53</v>
      </c>
      <c r="B43" s="26" t="s">
        <v>26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25"/>
    </row>
    <row r="44" s="3" customFormat="1" ht="24" customHeight="1" spans="1:26">
      <c r="A44" s="22"/>
      <c r="B44" s="24" t="s">
        <v>35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="3" customFormat="1" ht="24" customHeight="1" spans="1:26">
      <c r="A45" s="22"/>
      <c r="B45" s="24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2"/>
    </row>
    <row r="46" s="3" customFormat="1" ht="24" customHeight="1" spans="1:26">
      <c r="A46" s="22"/>
      <c r="B46" s="24" t="s">
        <v>37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2"/>
    </row>
    <row r="47" s="3" customFormat="1" ht="24" customHeight="1" spans="1:26">
      <c r="A47" s="22"/>
      <c r="B47" s="24" t="s">
        <v>38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2"/>
    </row>
    <row r="48" s="3" customFormat="1" ht="24" customHeight="1" spans="1:26">
      <c r="A48" s="22"/>
      <c r="B48" s="24" t="s">
        <v>39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2"/>
    </row>
    <row r="49" s="3" customFormat="1" ht="24" customHeight="1" spans="1:26">
      <c r="A49" s="22"/>
      <c r="B49" s="24" t="s">
        <v>40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2"/>
    </row>
    <row r="50" s="3" customFormat="1" ht="24" customHeight="1" spans="1:26">
      <c r="A50" s="33"/>
      <c r="B50" s="60"/>
      <c r="C50" s="6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workbookViewId="0">
      <selection activeCell="Q14" sqref="Q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5" t="s">
        <v>75</v>
      </c>
      <c r="U3" s="35"/>
      <c r="V3" s="57">
        <v>43915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1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29" t="s">
        <v>15</v>
      </c>
      <c r="Q5" s="29" t="s">
        <v>16</v>
      </c>
      <c r="R5" s="29" t="s">
        <v>17</v>
      </c>
      <c r="S5" s="29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1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29" t="s">
        <v>16</v>
      </c>
      <c r="H6" s="10" t="s">
        <v>20</v>
      </c>
      <c r="I6" s="10" t="s">
        <v>21</v>
      </c>
      <c r="J6" s="29" t="s">
        <v>22</v>
      </c>
      <c r="K6" s="29" t="s">
        <v>23</v>
      </c>
      <c r="L6" s="9" t="s">
        <v>24</v>
      </c>
      <c r="M6" s="9"/>
      <c r="N6" s="9"/>
      <c r="O6" s="29" t="s">
        <v>25</v>
      </c>
      <c r="P6" s="29"/>
      <c r="Q6" s="29"/>
      <c r="R6" s="29"/>
      <c r="S6" s="29"/>
      <c r="T6" s="29" t="s">
        <v>26</v>
      </c>
      <c r="U6" s="29" t="s">
        <v>27</v>
      </c>
      <c r="V6" s="29" t="s">
        <v>28</v>
      </c>
      <c r="W6" s="29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29"/>
      <c r="H7" s="10"/>
      <c r="I7" s="10"/>
      <c r="J7" s="29"/>
      <c r="K7" s="30"/>
      <c r="L7" s="30" t="s">
        <v>26</v>
      </c>
      <c r="M7" s="9" t="s">
        <v>32</v>
      </c>
      <c r="N7" s="29" t="s">
        <v>33</v>
      </c>
      <c r="O7" s="29"/>
      <c r="P7" s="29"/>
      <c r="Q7" s="29"/>
      <c r="R7" s="29"/>
      <c r="S7" s="29"/>
      <c r="T7" s="30"/>
      <c r="U7" s="30"/>
      <c r="V7" s="30"/>
      <c r="W7" s="30"/>
      <c r="X7" s="36"/>
      <c r="Y7" s="36"/>
      <c r="Z7" s="9"/>
    </row>
    <row r="8" s="2" customFormat="1" customHeight="1" spans="1:26">
      <c r="A8" s="42" t="s">
        <v>34</v>
      </c>
      <c r="B8" s="42" t="s">
        <v>26</v>
      </c>
      <c r="C8" s="15"/>
      <c r="D8" s="15"/>
      <c r="E8" s="15"/>
      <c r="F8" s="15"/>
      <c r="G8" s="15"/>
      <c r="H8" s="15"/>
      <c r="I8" s="15"/>
      <c r="J8" s="15"/>
      <c r="K8" s="55"/>
      <c r="L8" s="55"/>
      <c r="M8" s="55"/>
      <c r="N8" s="56"/>
      <c r="O8" s="56"/>
      <c r="P8" s="56"/>
      <c r="Q8" s="56"/>
      <c r="R8" s="55"/>
      <c r="S8" s="55"/>
      <c r="T8" s="56"/>
      <c r="U8" s="56"/>
      <c r="V8" s="56"/>
      <c r="W8" s="56"/>
      <c r="X8" s="55"/>
      <c r="Y8" s="55"/>
      <c r="Z8" s="55"/>
    </row>
    <row r="9" s="2" customFormat="1" customHeight="1" spans="1:26">
      <c r="A9" s="43"/>
      <c r="B9" s="44" t="s">
        <v>35</v>
      </c>
      <c r="C9" s="45"/>
      <c r="D9" s="45"/>
      <c r="E9" s="46"/>
      <c r="F9" s="46"/>
      <c r="G9" s="47"/>
      <c r="H9" s="46"/>
      <c r="I9" s="46"/>
      <c r="J9" s="46"/>
      <c r="K9" s="46"/>
      <c r="L9" s="46"/>
      <c r="M9" s="46"/>
      <c r="N9" s="47"/>
      <c r="O9" s="47"/>
      <c r="P9" s="47"/>
      <c r="Q9" s="47"/>
      <c r="R9" s="47"/>
      <c r="S9" s="46"/>
      <c r="T9" s="47"/>
      <c r="U9" s="47"/>
      <c r="V9" s="47"/>
      <c r="W9" s="47"/>
      <c r="X9" s="46"/>
      <c r="Y9" s="46"/>
      <c r="Z9" s="46"/>
    </row>
    <row r="10" s="3" customFormat="1" ht="24" customHeight="1" spans="1:26">
      <c r="A10" s="48"/>
      <c r="B10" s="49" t="s">
        <v>36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="3" customFormat="1" ht="24" customHeight="1" spans="1:26">
      <c r="A11" s="48"/>
      <c r="B11" s="49" t="s">
        <v>37</v>
      </c>
      <c r="C11" s="20">
        <v>1</v>
      </c>
      <c r="D11" s="20">
        <v>1</v>
      </c>
      <c r="E11" s="20">
        <v>1</v>
      </c>
      <c r="F11" s="20">
        <v>1</v>
      </c>
      <c r="G11" s="20">
        <v>100</v>
      </c>
      <c r="H11" s="20">
        <v>1</v>
      </c>
      <c r="I11" s="20">
        <v>1</v>
      </c>
      <c r="J11" s="20">
        <v>100</v>
      </c>
      <c r="K11" s="20">
        <v>38</v>
      </c>
      <c r="L11" s="20">
        <v>38</v>
      </c>
      <c r="M11" s="20"/>
      <c r="N11" s="20">
        <v>38</v>
      </c>
      <c r="O11" s="20"/>
      <c r="P11" s="47">
        <v>38</v>
      </c>
      <c r="Q11" s="20">
        <v>100</v>
      </c>
      <c r="R11" s="47">
        <v>36.1</v>
      </c>
      <c r="S11" s="20">
        <v>94.3</v>
      </c>
      <c r="T11" s="20">
        <v>1</v>
      </c>
      <c r="U11" s="20"/>
      <c r="V11" s="20"/>
      <c r="W11" s="20">
        <v>1</v>
      </c>
      <c r="X11" s="20">
        <v>50</v>
      </c>
      <c r="Y11" s="20">
        <v>406</v>
      </c>
      <c r="Z11" s="20"/>
    </row>
    <row r="12" s="3" customFormat="1" ht="24" customHeight="1" spans="1:26">
      <c r="A12" s="48"/>
      <c r="B12" s="49" t="s">
        <v>38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="3" customFormat="1" ht="24" customHeight="1" spans="1:26">
      <c r="A13" s="48"/>
      <c r="B13" s="50" t="s">
        <v>39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="3" customFormat="1" ht="24" customHeight="1" spans="1:26">
      <c r="A14" s="48"/>
      <c r="B14" s="49" t="s">
        <v>40</v>
      </c>
      <c r="C14" s="20">
        <v>22</v>
      </c>
      <c r="D14" s="20"/>
      <c r="E14" s="20">
        <v>22</v>
      </c>
      <c r="F14" s="20"/>
      <c r="G14" s="20">
        <v>100</v>
      </c>
      <c r="H14" s="20">
        <v>22</v>
      </c>
      <c r="I14" s="20"/>
      <c r="J14" s="20">
        <v>100</v>
      </c>
      <c r="K14" s="20">
        <v>212</v>
      </c>
      <c r="L14" s="20">
        <v>212</v>
      </c>
      <c r="M14" s="20"/>
      <c r="N14" s="20">
        <v>212</v>
      </c>
      <c r="O14" s="20"/>
      <c r="P14" s="20">
        <v>205</v>
      </c>
      <c r="Q14" s="20">
        <v>96.67</v>
      </c>
      <c r="R14" s="20">
        <v>202.68</v>
      </c>
      <c r="S14" s="20">
        <v>95.6</v>
      </c>
      <c r="T14" s="20">
        <v>18</v>
      </c>
      <c r="U14" s="20">
        <v>13</v>
      </c>
      <c r="V14" s="20"/>
      <c r="W14" s="20">
        <v>5</v>
      </c>
      <c r="X14" s="20">
        <v>961</v>
      </c>
      <c r="Y14" s="20">
        <v>4027</v>
      </c>
      <c r="Z14" s="20"/>
    </row>
    <row r="15" s="3" customFormat="1" ht="24" customHeight="1" spans="1:26">
      <c r="A15" s="25"/>
      <c r="B15" s="5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="3" customFormat="1" ht="24" customHeight="1" spans="1:26">
      <c r="A16" s="22"/>
      <c r="B16" s="5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="3" customFormat="1" ht="24" customHeight="1" spans="1:26">
      <c r="A17" s="22"/>
      <c r="B17" s="5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="3" customFormat="1" ht="24" customHeight="1" spans="1:26">
      <c r="A18" s="22"/>
      <c r="B18" s="5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="3" customFormat="1" ht="24" customHeight="1" spans="1:26">
      <c r="A19" s="22"/>
      <c r="B19" s="52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="3" customFormat="1" ht="24" customHeight="1" spans="1:26">
      <c r="A20" s="22"/>
      <c r="B20" s="5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="3" customFormat="1" ht="24" customHeight="1" spans="1:26">
      <c r="A21" s="22"/>
      <c r="B21" s="5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="3" customFormat="1" ht="24" customHeight="1" spans="1:26">
      <c r="A22" s="53"/>
      <c r="B22" s="54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topLeftCell="A4" workbookViewId="0">
      <selection activeCell="L10" sqref="L10:L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5" t="s">
        <v>79</v>
      </c>
      <c r="U3" s="35"/>
      <c r="V3" s="35"/>
      <c r="W3" s="35"/>
      <c r="X3" s="35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1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11" t="s">
        <v>15</v>
      </c>
      <c r="Q5" s="11" t="s">
        <v>16</v>
      </c>
      <c r="R5" s="11" t="s">
        <v>17</v>
      </c>
      <c r="S5" s="11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1"/>
    </row>
    <row r="6" s="2" customFormat="1" customHeight="1" spans="1:26">
      <c r="A6" s="8"/>
      <c r="B6" s="9"/>
      <c r="C6" s="10" t="s">
        <v>20</v>
      </c>
      <c r="D6" s="10" t="s">
        <v>21</v>
      </c>
      <c r="E6" s="10" t="s">
        <v>20</v>
      </c>
      <c r="F6" s="10" t="s">
        <v>21</v>
      </c>
      <c r="G6" s="11" t="s">
        <v>16</v>
      </c>
      <c r="H6" s="12" t="s">
        <v>20</v>
      </c>
      <c r="I6" s="12" t="s">
        <v>21</v>
      </c>
      <c r="J6" s="11" t="s">
        <v>22</v>
      </c>
      <c r="K6" s="29" t="s">
        <v>23</v>
      </c>
      <c r="L6" s="9" t="s">
        <v>24</v>
      </c>
      <c r="M6" s="9"/>
      <c r="N6" s="9"/>
      <c r="O6" s="29" t="s">
        <v>25</v>
      </c>
      <c r="P6" s="11"/>
      <c r="Q6" s="11"/>
      <c r="R6" s="11"/>
      <c r="S6" s="11"/>
      <c r="T6" s="29" t="s">
        <v>26</v>
      </c>
      <c r="U6" s="29" t="s">
        <v>27</v>
      </c>
      <c r="V6" s="29" t="s">
        <v>28</v>
      </c>
      <c r="W6" s="29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0"/>
      <c r="D7" s="10"/>
      <c r="E7" s="10"/>
      <c r="F7" s="10"/>
      <c r="G7" s="11"/>
      <c r="H7" s="12"/>
      <c r="I7" s="12"/>
      <c r="J7" s="11"/>
      <c r="K7" s="30"/>
      <c r="L7" s="30" t="s">
        <v>26</v>
      </c>
      <c r="M7" s="9" t="s">
        <v>32</v>
      </c>
      <c r="N7" s="29" t="s">
        <v>33</v>
      </c>
      <c r="O7" s="29"/>
      <c r="P7" s="11"/>
      <c r="Q7" s="11"/>
      <c r="R7" s="11"/>
      <c r="S7" s="11"/>
      <c r="T7" s="30"/>
      <c r="U7" s="30"/>
      <c r="V7" s="30"/>
      <c r="W7" s="30"/>
      <c r="X7" s="36"/>
      <c r="Y7" s="36"/>
      <c r="Z7" s="9"/>
    </row>
    <row r="8" s="2" customFormat="1" customHeight="1" spans="1:26">
      <c r="A8" s="13" t="s">
        <v>34</v>
      </c>
      <c r="B8" s="13" t="s">
        <v>26</v>
      </c>
      <c r="C8" s="14"/>
      <c r="D8" s="14"/>
      <c r="E8" s="15"/>
      <c r="F8" s="15"/>
      <c r="G8" s="16"/>
      <c r="H8" s="15"/>
      <c r="I8" s="15"/>
      <c r="J8" s="15"/>
      <c r="K8" s="15"/>
      <c r="L8" s="15"/>
      <c r="M8" s="15"/>
      <c r="N8" s="16"/>
      <c r="O8" s="16"/>
      <c r="P8" s="15"/>
      <c r="Q8" s="16"/>
      <c r="R8" s="15"/>
      <c r="S8" s="15"/>
      <c r="T8" s="37"/>
      <c r="U8" s="37"/>
      <c r="V8" s="16"/>
      <c r="W8" s="37"/>
      <c r="X8" s="38"/>
      <c r="Y8" s="38"/>
      <c r="Z8" s="15"/>
    </row>
    <row r="9" s="2" customFormat="1" customHeight="1" spans="1:26">
      <c r="A9" s="17"/>
      <c r="B9" s="18" t="s">
        <v>35</v>
      </c>
      <c r="C9" s="19"/>
      <c r="D9" s="19"/>
      <c r="E9" s="20"/>
      <c r="F9" s="20"/>
      <c r="G9" s="21"/>
      <c r="H9" s="20"/>
      <c r="I9" s="20"/>
      <c r="J9" s="20"/>
      <c r="K9" s="20"/>
      <c r="L9" s="20"/>
      <c r="M9" s="20"/>
      <c r="N9" s="21"/>
      <c r="O9" s="21"/>
      <c r="P9" s="21"/>
      <c r="Q9" s="21"/>
      <c r="R9" s="20"/>
      <c r="S9" s="20"/>
      <c r="T9" s="21"/>
      <c r="U9" s="21"/>
      <c r="V9" s="21"/>
      <c r="W9" s="21"/>
      <c r="X9" s="20"/>
      <c r="Y9" s="20"/>
      <c r="Z9" s="20"/>
    </row>
    <row r="10" s="3" customFormat="1" ht="24" customHeight="1" spans="1:26">
      <c r="A10" s="22"/>
      <c r="B10" s="18" t="s">
        <v>36</v>
      </c>
      <c r="C10" s="23">
        <v>23</v>
      </c>
      <c r="D10" s="23">
        <v>41.16</v>
      </c>
      <c r="E10" s="23">
        <v>23</v>
      </c>
      <c r="F10" s="23">
        <v>41.16</v>
      </c>
      <c r="G10" s="20">
        <v>100</v>
      </c>
      <c r="H10" s="23">
        <v>1</v>
      </c>
      <c r="I10" s="23">
        <v>1.8</v>
      </c>
      <c r="J10" s="20">
        <v>4.3</v>
      </c>
      <c r="K10" s="20"/>
      <c r="L10" s="20">
        <v>936.1</v>
      </c>
      <c r="M10" s="20">
        <v>436.1</v>
      </c>
      <c r="N10" s="20">
        <v>500</v>
      </c>
      <c r="O10" s="20"/>
      <c r="P10" s="20">
        <v>655.27</v>
      </c>
      <c r="Q10" s="20">
        <v>70</v>
      </c>
      <c r="R10" s="20">
        <v>374.44</v>
      </c>
      <c r="S10" s="20">
        <v>40</v>
      </c>
      <c r="T10" s="20">
        <v>22</v>
      </c>
      <c r="U10" s="20">
        <v>17</v>
      </c>
      <c r="V10" s="20"/>
      <c r="W10" s="20">
        <v>5</v>
      </c>
      <c r="X10" s="20">
        <f>51+3248+326</f>
        <v>3625</v>
      </c>
      <c r="Y10" s="20">
        <f>205+12610+1426</f>
        <v>14241</v>
      </c>
      <c r="Z10" s="20"/>
    </row>
    <row r="11" s="3" customFormat="1" ht="24" customHeight="1" spans="1:26">
      <c r="A11" s="22"/>
      <c r="B11" s="18" t="s">
        <v>37</v>
      </c>
      <c r="C11" s="20">
        <v>47</v>
      </c>
      <c r="D11" s="20">
        <v>71.835</v>
      </c>
      <c r="E11" s="20">
        <v>47</v>
      </c>
      <c r="F11" s="20">
        <v>71.835</v>
      </c>
      <c r="G11" s="20">
        <v>100</v>
      </c>
      <c r="H11" s="20">
        <v>3</v>
      </c>
      <c r="I11" s="20">
        <v>4.6</v>
      </c>
      <c r="J11" s="20">
        <v>6.4</v>
      </c>
      <c r="K11" s="20"/>
      <c r="L11" s="20">
        <v>2857.98</v>
      </c>
      <c r="M11" s="20">
        <v>2857.98</v>
      </c>
      <c r="N11" s="20"/>
      <c r="O11" s="20"/>
      <c r="P11" s="20">
        <v>2143.48</v>
      </c>
      <c r="Q11" s="20">
        <v>75</v>
      </c>
      <c r="R11" s="20">
        <v>1764.67</v>
      </c>
      <c r="S11" s="20">
        <v>61.75</v>
      </c>
      <c r="T11" s="20">
        <v>46</v>
      </c>
      <c r="U11" s="20">
        <v>17</v>
      </c>
      <c r="V11" s="20"/>
      <c r="W11" s="20">
        <v>29</v>
      </c>
      <c r="X11" s="20">
        <f>353+2498+1494</f>
        <v>4345</v>
      </c>
      <c r="Y11" s="20">
        <f>1612+9355+6261</f>
        <v>17228</v>
      </c>
      <c r="Z11" s="20"/>
    </row>
    <row r="12" s="3" customFormat="1" ht="24" customHeight="1" spans="1:26">
      <c r="A12" s="22"/>
      <c r="B12" s="18" t="s">
        <v>38</v>
      </c>
      <c r="C12" s="20">
        <v>4</v>
      </c>
      <c r="D12" s="20">
        <v>33.7</v>
      </c>
      <c r="E12" s="20">
        <v>4</v>
      </c>
      <c r="F12" s="20">
        <v>33.7</v>
      </c>
      <c r="G12" s="20">
        <v>100</v>
      </c>
      <c r="H12" s="20">
        <v>0</v>
      </c>
      <c r="I12" s="20">
        <v>0</v>
      </c>
      <c r="J12" s="20">
        <v>0</v>
      </c>
      <c r="K12" s="20"/>
      <c r="L12" s="20">
        <v>86.96</v>
      </c>
      <c r="M12" s="20">
        <v>86.96</v>
      </c>
      <c r="N12" s="20"/>
      <c r="O12" s="20"/>
      <c r="P12" s="20">
        <v>39.13</v>
      </c>
      <c r="Q12" s="20">
        <v>45</v>
      </c>
      <c r="R12" s="20">
        <v>30.44</v>
      </c>
      <c r="S12" s="20">
        <v>35</v>
      </c>
      <c r="T12" s="20">
        <v>3</v>
      </c>
      <c r="U12" s="20">
        <v>1</v>
      </c>
      <c r="V12" s="20"/>
      <c r="W12" s="20">
        <v>2</v>
      </c>
      <c r="X12" s="20">
        <v>207</v>
      </c>
      <c r="Y12" s="20">
        <v>893</v>
      </c>
      <c r="Z12" s="20"/>
    </row>
    <row r="13" s="3" customFormat="1" ht="24" customHeight="1" spans="1:26">
      <c r="A13" s="22"/>
      <c r="B13" s="24" t="s">
        <v>39</v>
      </c>
      <c r="C13" s="20">
        <v>71</v>
      </c>
      <c r="D13" s="20"/>
      <c r="E13" s="20">
        <v>71</v>
      </c>
      <c r="F13" s="20"/>
      <c r="G13" s="20">
        <v>100</v>
      </c>
      <c r="H13" s="20">
        <v>2</v>
      </c>
      <c r="I13" s="20"/>
      <c r="J13" s="20">
        <v>2.8</v>
      </c>
      <c r="K13" s="20"/>
      <c r="L13" s="20">
        <v>1169.2</v>
      </c>
      <c r="M13" s="20">
        <v>769.2</v>
      </c>
      <c r="N13" s="20">
        <v>400</v>
      </c>
      <c r="O13" s="20"/>
      <c r="P13" s="20">
        <v>167.2</v>
      </c>
      <c r="Q13" s="20">
        <v>14.3</v>
      </c>
      <c r="R13" s="20">
        <v>61.8</v>
      </c>
      <c r="S13" s="20">
        <v>5.29</v>
      </c>
      <c r="T13" s="20">
        <v>53</v>
      </c>
      <c r="U13" s="20">
        <v>19</v>
      </c>
      <c r="V13" s="20"/>
      <c r="W13" s="20">
        <v>34</v>
      </c>
      <c r="X13" s="20">
        <v>2074</v>
      </c>
      <c r="Y13" s="20">
        <v>9144</v>
      </c>
      <c r="Z13" s="20"/>
    </row>
    <row r="14" s="3" customFormat="1" ht="24" customHeight="1" spans="1:26">
      <c r="A14" s="22"/>
      <c r="B14" s="18" t="s">
        <v>40</v>
      </c>
      <c r="C14" s="20">
        <v>51</v>
      </c>
      <c r="D14" s="20"/>
      <c r="E14" s="20">
        <v>51</v>
      </c>
      <c r="F14" s="20"/>
      <c r="G14" s="20">
        <v>100</v>
      </c>
      <c r="H14" s="20">
        <v>9</v>
      </c>
      <c r="I14" s="20"/>
      <c r="J14" s="20">
        <v>17.6</v>
      </c>
      <c r="K14" s="20"/>
      <c r="L14" s="20">
        <v>528.21</v>
      </c>
      <c r="M14" s="20">
        <v>42.61</v>
      </c>
      <c r="N14" s="20">
        <v>485.6</v>
      </c>
      <c r="O14" s="20"/>
      <c r="P14" s="20">
        <v>353.9</v>
      </c>
      <c r="Q14" s="20">
        <v>67</v>
      </c>
      <c r="R14" s="20">
        <v>221.84</v>
      </c>
      <c r="S14" s="20">
        <v>42</v>
      </c>
      <c r="T14" s="20">
        <v>32</v>
      </c>
      <c r="U14" s="20">
        <v>20</v>
      </c>
      <c r="V14" s="20"/>
      <c r="W14" s="20">
        <v>12</v>
      </c>
      <c r="X14" s="20">
        <v>3461</v>
      </c>
      <c r="Y14" s="20">
        <v>14434</v>
      </c>
      <c r="Z14" s="20"/>
    </row>
    <row r="15" s="3" customFormat="1" ht="24" customHeight="1" spans="1:26">
      <c r="A15" s="25" t="s">
        <v>41</v>
      </c>
      <c r="B15" s="26" t="s">
        <v>26</v>
      </c>
      <c r="C15" s="15"/>
      <c r="D15" s="15"/>
      <c r="E15" s="15"/>
      <c r="F15" s="15"/>
      <c r="G15" s="15"/>
      <c r="H15" s="15"/>
      <c r="I15" s="15"/>
      <c r="J15" s="15"/>
      <c r="K15" s="31"/>
      <c r="L15" s="31"/>
      <c r="M15" s="15"/>
      <c r="N15" s="16"/>
      <c r="O15" s="16"/>
      <c r="P15" s="31"/>
      <c r="Q15" s="31"/>
      <c r="R15" s="15"/>
      <c r="S15" s="15"/>
      <c r="T15" s="15"/>
      <c r="U15" s="15"/>
      <c r="V15" s="15"/>
      <c r="W15" s="15"/>
      <c r="X15" s="15"/>
      <c r="Y15" s="15"/>
      <c r="Z15" s="15"/>
    </row>
    <row r="16" s="3" customFormat="1" ht="24" customHeight="1" spans="1:26">
      <c r="A16" s="22"/>
      <c r="B16" s="24" t="s">
        <v>35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21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="3" customFormat="1" ht="24" customHeight="1" spans="1:26">
      <c r="A17" s="22"/>
      <c r="B17" s="24" t="s">
        <v>36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="3" customFormat="1" ht="24" customHeight="1" spans="1:26">
      <c r="A18" s="22"/>
      <c r="B18" s="24" t="s">
        <v>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="3" customFormat="1" ht="24" customHeight="1" spans="1:26">
      <c r="A19" s="22"/>
      <c r="B19" s="24" t="s">
        <v>38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="3" customFormat="1" ht="24" customHeight="1" spans="1:26">
      <c r="A20" s="22"/>
      <c r="B20" s="24" t="s">
        <v>39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="3" customFormat="1" ht="24" customHeight="1" spans="1:26">
      <c r="A21" s="22"/>
      <c r="B21" s="24" t="s">
        <v>40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="3" customFormat="1" ht="24" customHeight="1" spans="1:26">
      <c r="A22" s="25" t="s">
        <v>42</v>
      </c>
      <c r="B22" s="26" t="s">
        <v>26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="3" customFormat="1" ht="24" customHeight="1" spans="1:26">
      <c r="A23" s="22"/>
      <c r="B23" s="24" t="s">
        <v>35</v>
      </c>
      <c r="C23" s="20"/>
      <c r="D23" s="20"/>
      <c r="E23" s="20"/>
      <c r="F23" s="20"/>
      <c r="G23" s="20"/>
      <c r="H23" s="20"/>
      <c r="I23" s="20"/>
      <c r="J23" s="3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="3" customFormat="1" ht="24" customHeight="1" spans="1:26">
      <c r="A24" s="22"/>
      <c r="B24" s="24" t="s">
        <v>36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="3" customFormat="1" ht="24" customHeight="1" spans="1:26">
      <c r="A25" s="22"/>
      <c r="B25" s="24" t="s">
        <v>37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="3" customFormat="1" ht="24" customHeight="1" spans="1:26">
      <c r="A26" s="22"/>
      <c r="B26" s="24" t="s">
        <v>38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="3" customFormat="1" ht="24" customHeight="1" spans="1:26">
      <c r="A27" s="22"/>
      <c r="B27" s="24" t="s">
        <v>39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="3" customFormat="1" ht="24" customHeight="1" spans="1:26">
      <c r="A28" s="22"/>
      <c r="B28" s="24" t="s">
        <v>40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="3" customFormat="1" ht="24" customHeight="1" spans="1:26">
      <c r="A29" s="25" t="s">
        <v>43</v>
      </c>
      <c r="B29" s="26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="3" customFormat="1" ht="24" customHeight="1" spans="1:26">
      <c r="A30" s="22"/>
      <c r="B30" s="24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="3" customFormat="1" ht="24" customHeight="1" spans="1:26">
      <c r="A31" s="22"/>
      <c r="B31" s="24" t="s">
        <v>36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="3" customFormat="1" ht="24" customHeight="1" spans="1:26">
      <c r="A32" s="22"/>
      <c r="B32" s="24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="3" customFormat="1" ht="24" customHeight="1" spans="1:26">
      <c r="A33" s="22"/>
      <c r="B33" s="24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="3" customFormat="1" ht="24" customHeight="1" spans="1:26">
      <c r="A34" s="22"/>
      <c r="B34" s="24" t="s">
        <v>39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="3" customFormat="1" ht="24" customHeight="1" spans="1:26">
      <c r="A35" s="22"/>
      <c r="B35" s="24" t="s">
        <v>40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="3" customFormat="1" ht="24" customHeight="1" spans="1:26">
      <c r="A36" s="13" t="s">
        <v>44</v>
      </c>
      <c r="B36" s="26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39"/>
      <c r="W36" s="39"/>
      <c r="X36" s="15"/>
      <c r="Y36" s="15"/>
      <c r="Z36" s="15"/>
    </row>
    <row r="37" s="3" customFormat="1" ht="24" customHeight="1" spans="1:26">
      <c r="A37" s="17"/>
      <c r="B37" s="27" t="s">
        <v>35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40"/>
      <c r="W37" s="40"/>
      <c r="X37" s="20"/>
      <c r="Y37" s="20"/>
      <c r="Z37" s="20"/>
    </row>
    <row r="38" s="3" customFormat="1" ht="24" customHeight="1" spans="1:26">
      <c r="A38" s="17"/>
      <c r="B38" s="27" t="s">
        <v>36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40"/>
      <c r="W38" s="40"/>
      <c r="X38" s="20"/>
      <c r="Y38" s="20"/>
      <c r="Z38" s="20"/>
    </row>
    <row r="39" s="3" customFormat="1" ht="24" customHeight="1" spans="1:26">
      <c r="A39" s="17"/>
      <c r="B39" s="27" t="s">
        <v>37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40"/>
      <c r="W39" s="40"/>
      <c r="X39" s="20"/>
      <c r="Y39" s="20"/>
      <c r="Z39" s="20"/>
    </row>
    <row r="40" s="3" customFormat="1" ht="24" customHeight="1" spans="1:26">
      <c r="A40" s="17"/>
      <c r="B40" s="27" t="s">
        <v>38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40"/>
      <c r="W40" s="40"/>
      <c r="X40" s="20"/>
      <c r="Y40" s="20"/>
      <c r="Z40" s="20"/>
    </row>
    <row r="41" s="3" customFormat="1" ht="24" customHeight="1" spans="1:26">
      <c r="A41" s="17"/>
      <c r="B41" s="27" t="s">
        <v>39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40"/>
      <c r="W41" s="40"/>
      <c r="X41" s="20"/>
      <c r="Y41" s="20"/>
      <c r="Z41" s="20"/>
    </row>
    <row r="42" s="3" customFormat="1" ht="24" customHeight="1" spans="1:26">
      <c r="A42" s="17"/>
      <c r="B42" s="27" t="s">
        <v>40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40"/>
      <c r="W42" s="40"/>
      <c r="X42" s="20"/>
      <c r="Y42" s="20"/>
      <c r="Z42" s="20"/>
    </row>
    <row r="43" s="3" customFormat="1" ht="24" customHeight="1" spans="1:26">
      <c r="A43" s="25" t="s">
        <v>45</v>
      </c>
      <c r="B43" s="26" t="s">
        <v>26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="3" customFormat="1" ht="24" customHeight="1" spans="1:26">
      <c r="A44" s="22"/>
      <c r="B44" s="24" t="s">
        <v>35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="3" customFormat="1" ht="24" customHeight="1" spans="1:26">
      <c r="A45" s="22"/>
      <c r="B45" s="24" t="s">
        <v>36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="3" customFormat="1" ht="24" customHeight="1" spans="1:26">
      <c r="A46" s="22"/>
      <c r="B46" s="24" t="s">
        <v>37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="3" customFormat="1" ht="24" customHeight="1" spans="1:26">
      <c r="A47" s="22"/>
      <c r="B47" s="24" t="s">
        <v>38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="3" customFormat="1" ht="24" customHeight="1" spans="1:26">
      <c r="A48" s="22"/>
      <c r="B48" s="24" t="s">
        <v>39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="3" customFormat="1" ht="24" customHeight="1" spans="1:26">
      <c r="A49" s="22"/>
      <c r="B49" s="24" t="s">
        <v>40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33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="3" customFormat="1" ht="24" customHeight="1" spans="1:26">
      <c r="A50" s="25" t="s">
        <v>46</v>
      </c>
      <c r="B50" s="26" t="s">
        <v>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="3" customFormat="1" ht="24" customHeight="1" spans="1:26">
      <c r="A51" s="22"/>
      <c r="B51" s="24" t="s">
        <v>35</v>
      </c>
      <c r="C51" s="20"/>
      <c r="D51" s="20"/>
      <c r="E51" s="20"/>
      <c r="F51" s="28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="3" customFormat="1" ht="24" customHeight="1" spans="1:26">
      <c r="A52" s="22"/>
      <c r="B52" s="24" t="s">
        <v>36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="3" customFormat="1" ht="24" customHeight="1" spans="1:26">
      <c r="A53" s="22"/>
      <c r="B53" s="24" t="s">
        <v>37</v>
      </c>
      <c r="C53" s="20"/>
      <c r="D53" s="20"/>
      <c r="E53" s="20"/>
      <c r="F53" s="28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="3" customFormat="1" ht="24" customHeight="1" spans="1:26">
      <c r="A54" s="22"/>
      <c r="B54" s="24" t="s">
        <v>38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="3" customFormat="1" ht="24" customHeight="1" spans="1:26">
      <c r="A55" s="22"/>
      <c r="B55" s="24" t="s">
        <v>39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="3" customFormat="1" ht="24" customHeight="1" spans="1:26">
      <c r="A56" s="22"/>
      <c r="B56" s="24" t="s">
        <v>40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="3" customFormat="1" ht="24" customHeight="1" spans="1:26">
      <c r="A57" s="25" t="s">
        <v>47</v>
      </c>
      <c r="B57" s="26" t="s">
        <v>67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="3" customFormat="1" ht="24" customHeight="1" spans="1:26">
      <c r="A58" s="22"/>
      <c r="B58" s="24" t="s">
        <v>48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="3" customFormat="1" ht="24" customHeight="1" spans="1:26">
      <c r="A59" s="22"/>
      <c r="B59" s="24" t="s">
        <v>36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="3" customFormat="1" ht="24" customHeight="1" spans="1:26">
      <c r="A60" s="22"/>
      <c r="B60" s="24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="3" customFormat="1" ht="24" customHeight="1" spans="1:26">
      <c r="A61" s="22"/>
      <c r="B61" s="24" t="s">
        <v>38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="3" customFormat="1" ht="24" customHeight="1" spans="1:26">
      <c r="A62" s="22"/>
      <c r="B62" s="24" t="s">
        <v>39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="3" customFormat="1" ht="24" customHeight="1" spans="1:26">
      <c r="A63" s="22"/>
      <c r="B63" s="24" t="s">
        <v>40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="3" customFormat="1" ht="24" customHeight="1" spans="1:26">
      <c r="A64" s="25" t="s">
        <v>49</v>
      </c>
      <c r="B64" s="26" t="s">
        <v>26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3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="3" customFormat="1" ht="24" customHeight="1" spans="1:26">
      <c r="A65" s="22"/>
      <c r="B65" s="24" t="s">
        <v>35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33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="3" customFormat="1" ht="24" customHeight="1" spans="1:26">
      <c r="A66" s="22"/>
      <c r="B66" s="24" t="s">
        <v>36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33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="3" customFormat="1" ht="24" customHeight="1" spans="1:26">
      <c r="A67" s="22"/>
      <c r="B67" s="24" t="s">
        <v>37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33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="3" customFormat="1" ht="24" customHeight="1" spans="1:26">
      <c r="A68" s="22"/>
      <c r="B68" s="24" t="s">
        <v>38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33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="3" customFormat="1" ht="24" customHeight="1" spans="1:26">
      <c r="A69" s="22"/>
      <c r="B69" s="24" t="s">
        <v>39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33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="3" customFormat="1" ht="24" customHeight="1" spans="1:26">
      <c r="A70" s="22"/>
      <c r="B70" s="24" t="s">
        <v>40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33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="3" customFormat="1" ht="24" customHeight="1" spans="1:26">
      <c r="A71" s="25" t="s">
        <v>50</v>
      </c>
      <c r="B71" s="26" t="s">
        <v>26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="3" customFormat="1" ht="24" customHeight="1" spans="1:26">
      <c r="A72" s="22"/>
      <c r="B72" s="24" t="s">
        <v>48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="3" customFormat="1" ht="24" customHeight="1" spans="1:26">
      <c r="A73" s="22"/>
      <c r="B73" s="24" t="s">
        <v>36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="3" customFormat="1" ht="24" customHeight="1" spans="1:26">
      <c r="A74" s="22"/>
      <c r="B74" s="24" t="s">
        <v>37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="3" customFormat="1" ht="24" customHeight="1" spans="1:26">
      <c r="A75" s="22"/>
      <c r="B75" s="24" t="s">
        <v>38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="3" customFormat="1" ht="24" customHeight="1" spans="1:26">
      <c r="A76" s="22"/>
      <c r="B76" s="24" t="s">
        <v>39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="3" customFormat="1" ht="24" customHeight="1" spans="1:26">
      <c r="A77" s="22"/>
      <c r="B77" s="24" t="s">
        <v>40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="3" customFormat="1" ht="24" customHeight="1" spans="1:26">
      <c r="A78" s="25" t="s">
        <v>51</v>
      </c>
      <c r="B78" s="26" t="s">
        <v>26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="3" customFormat="1" ht="24" customHeight="1" spans="1:26">
      <c r="A79" s="22"/>
      <c r="B79" s="24" t="s">
        <v>35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="3" customFormat="1" ht="24" customHeight="1" spans="1:26">
      <c r="A80" s="22"/>
      <c r="B80" s="24" t="s">
        <v>36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="3" customFormat="1" ht="24" customHeight="1" spans="1:26">
      <c r="A81" s="22"/>
      <c r="B81" s="24" t="s">
        <v>37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="3" customFormat="1" ht="24" customHeight="1" spans="1:26">
      <c r="A82" s="22"/>
      <c r="B82" s="24" t="s">
        <v>38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="3" customFormat="1" ht="24" customHeight="1" spans="1:26">
      <c r="A83" s="22"/>
      <c r="B83" s="24" t="s">
        <v>39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="3" customFormat="1" ht="24" customHeight="1" spans="1:26">
      <c r="A84" s="22"/>
      <c r="B84" s="24" t="s">
        <v>40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="3" customFormat="1" ht="24" customHeight="1" spans="1:26">
      <c r="A85" s="25" t="s">
        <v>52</v>
      </c>
      <c r="B85" s="26" t="s">
        <v>26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="3" customFormat="1" ht="24" customHeight="1" spans="1:26">
      <c r="A86" s="22"/>
      <c r="B86" s="24" t="s">
        <v>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="3" customFormat="1" ht="24" customHeight="1" spans="1:26">
      <c r="A87" s="22"/>
      <c r="B87" s="24" t="s">
        <v>36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="3" customFormat="1" ht="24" customHeight="1" spans="1:26">
      <c r="A88" s="22"/>
      <c r="B88" s="24" t="s">
        <v>37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="3" customFormat="1" ht="24" customHeight="1" spans="1:26">
      <c r="A89" s="22"/>
      <c r="B89" s="24" t="s">
        <v>38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="3" customFormat="1" ht="24" customHeight="1" spans="1:26">
      <c r="A90" s="22"/>
      <c r="B90" s="24" t="s">
        <v>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="3" customFormat="1" ht="24" customHeight="1" spans="1:26">
      <c r="A91" s="22"/>
      <c r="B91" s="24" t="s">
        <v>40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="3" customFormat="1" ht="24" customHeight="1" spans="1:26">
      <c r="A92" s="25" t="s">
        <v>53</v>
      </c>
      <c r="B92" s="26" t="s">
        <v>26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="3" customFormat="1" ht="24" customHeight="1" spans="1:26">
      <c r="A93" s="22"/>
      <c r="B93" s="24" t="s">
        <v>35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="3" customFormat="1" ht="24" customHeight="1" spans="1:26">
      <c r="A94" s="22"/>
      <c r="B94" s="24" t="s">
        <v>36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="3" customFormat="1" ht="24" customHeight="1" spans="1:26">
      <c r="A95" s="22"/>
      <c r="B95" s="24" t="s">
        <v>37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="3" customFormat="1" ht="24" customHeight="1" spans="1:26">
      <c r="A96" s="22"/>
      <c r="B96" s="24" t="s">
        <v>38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="3" customFormat="1" ht="24" customHeight="1" spans="1:26">
      <c r="A97" s="22"/>
      <c r="B97" s="24" t="s">
        <v>39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="3" customFormat="1" ht="24" customHeight="1" spans="1:26">
      <c r="A98" s="22"/>
      <c r="B98" s="24" t="s">
        <v>40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="3" customFormat="1" ht="24" customHeight="1" spans="1:26">
      <c r="A99" s="22"/>
      <c r="B99" s="24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2020-04-23T08:24:00Z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