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<sst xmlns="http://schemas.openxmlformats.org/spreadsheetml/2006/main" count="43" uniqueCount="23">
  <si>
    <t>龙胜县2023年春季学期民办幼儿园学前教育免除保教费资金分配表</t>
  </si>
  <si>
    <t>单位</t>
  </si>
  <si>
    <t>学校收费标准</t>
  </si>
  <si>
    <t>脱贫户、监测户、低保、残疾、孤儿等</t>
  </si>
  <si>
    <t>14、15年脱贫户</t>
  </si>
  <si>
    <t>合计</t>
  </si>
  <si>
    <t>免保教费人数</t>
  </si>
  <si>
    <t>免保教费金额</t>
  </si>
  <si>
    <t>免保教费金额（使用自治县资金）</t>
  </si>
  <si>
    <t>其中：使用自治区资金</t>
  </si>
  <si>
    <r>
      <rPr>
        <sz val="11"/>
        <color rgb="FF000000"/>
        <rFont val="微软雅黑"/>
        <charset val="134"/>
      </rPr>
      <t>其中：公办学校收费高于标准部分县补足资金</t>
    </r>
  </si>
  <si>
    <t>民办</t>
  </si>
  <si>
    <t>东园路幼儿园</t>
  </si>
  <si>
    <t>西城幼儿园</t>
  </si>
  <si>
    <t>蓓蕾幼儿园</t>
  </si>
  <si>
    <t>大同幼儿园</t>
  </si>
  <si>
    <t>晨雨幼儿园</t>
  </si>
  <si>
    <t>璟晨幼儿园</t>
  </si>
  <si>
    <t>附件</t>
  </si>
  <si>
    <t>龙胜县2024年春季学期民办幼儿园学前教育免除保教费资金分配表</t>
  </si>
  <si>
    <t>单位：人、元</t>
  </si>
  <si>
    <t>学校收费标准(学期)</t>
  </si>
  <si>
    <t>免保教费金额(使用自治区资金)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</si>
</sst>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4"/>
      <color theme="1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6"/>
      <color rgb="FF000000"/>
      <name val="微软雅黑"/>
      <charset val="134"/>
    </font>
    <font>
      <b/>
      <sz val="16"/>
      <name val="方正小标宋简体"/>
      <charset val="134"/>
    </font>
    <font>
      <b/>
      <sz val="10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微软雅黑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3" borderId="20" applyNumberFormat="0" applyAlignment="0" applyProtection="0">
      <alignment vertical="center"/>
    </xf>
    <xf numFmtId="0" fontId="36" fillId="13" borderId="16" applyNumberFormat="0" applyAlignment="0" applyProtection="0">
      <alignment vertical="center"/>
    </xf>
    <xf numFmtId="0" fontId="38" fillId="17" borderId="19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vertical="center" wrapText="1"/>
    </xf>
    <xf numFmtId="0" fontId="16" fillId="0" borderId="5" xfId="0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vertical="center" wrapText="1"/>
    </xf>
    <xf numFmtId="0" fontId="21" fillId="0" borderId="4" xfId="0" applyNumberFormat="1" applyFont="1" applyFill="1" applyBorder="1" applyAlignment="1">
      <alignment vertical="center" wrapText="1"/>
    </xf>
    <xf numFmtId="0" fontId="22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:K1"/>
    </sheetView>
  </sheetViews>
  <sheetFormatPr defaultColWidth="9" defaultRowHeight="13.5"/>
  <sheetData>
    <row r="1" ht="51" customHeight="1" spans="1:1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ht="39" customHeight="1" spans="1:11">
      <c r="A2" s="25" t="s">
        <v>1</v>
      </c>
      <c r="B2" s="26"/>
      <c r="C2" s="27" t="s">
        <v>2</v>
      </c>
      <c r="D2" s="26" t="s">
        <v>3</v>
      </c>
      <c r="E2" s="26"/>
      <c r="F2" s="26"/>
      <c r="G2" s="26"/>
      <c r="H2" s="25" t="s">
        <v>4</v>
      </c>
      <c r="I2" s="26"/>
      <c r="J2" s="36" t="s">
        <v>5</v>
      </c>
      <c r="K2" s="36"/>
    </row>
    <row r="3" spans="1:11">
      <c r="A3" s="25"/>
      <c r="B3" s="28"/>
      <c r="C3" s="27"/>
      <c r="D3" s="29" t="s">
        <v>6</v>
      </c>
      <c r="E3" s="26" t="s">
        <v>7</v>
      </c>
      <c r="F3" s="26"/>
      <c r="G3" s="26"/>
      <c r="H3" s="30" t="s">
        <v>6</v>
      </c>
      <c r="I3" s="40" t="s">
        <v>8</v>
      </c>
      <c r="J3" s="30" t="s">
        <v>6</v>
      </c>
      <c r="K3" s="41" t="s">
        <v>7</v>
      </c>
    </row>
    <row r="4" ht="82.5" spans="1:11">
      <c r="A4" s="31"/>
      <c r="B4" s="32"/>
      <c r="C4" s="27"/>
      <c r="D4" s="33"/>
      <c r="E4" s="29" t="s">
        <v>5</v>
      </c>
      <c r="F4" s="30" t="s">
        <v>9</v>
      </c>
      <c r="G4" s="34" t="s">
        <v>10</v>
      </c>
      <c r="H4" s="30"/>
      <c r="I4" s="42"/>
      <c r="J4" s="43"/>
      <c r="K4" s="44"/>
    </row>
    <row r="5" ht="24" spans="1:11">
      <c r="A5" s="35" t="s">
        <v>11</v>
      </c>
      <c r="B5" s="36" t="s">
        <v>12</v>
      </c>
      <c r="C5" s="35">
        <v>2300</v>
      </c>
      <c r="D5" s="35">
        <v>28</v>
      </c>
      <c r="E5" s="35">
        <v>21000</v>
      </c>
      <c r="F5" s="35">
        <v>21000</v>
      </c>
      <c r="G5" s="35">
        <v>0</v>
      </c>
      <c r="H5" s="35">
        <v>10</v>
      </c>
      <c r="I5" s="35">
        <v>3000</v>
      </c>
      <c r="J5" s="35">
        <f t="shared" ref="J5:J10" si="0">D5+H5</f>
        <v>38</v>
      </c>
      <c r="K5" s="45">
        <f t="shared" ref="K5:K10" si="1">E5+I5</f>
        <v>24000</v>
      </c>
    </row>
    <row r="6" ht="28.5" spans="1:11">
      <c r="A6" s="37"/>
      <c r="B6" s="35" t="s">
        <v>13</v>
      </c>
      <c r="C6" s="35">
        <v>2450</v>
      </c>
      <c r="D6" s="35">
        <v>24</v>
      </c>
      <c r="E6" s="35">
        <v>18000</v>
      </c>
      <c r="F6" s="35">
        <v>18000</v>
      </c>
      <c r="G6" s="35">
        <v>0</v>
      </c>
      <c r="H6" s="35">
        <v>5</v>
      </c>
      <c r="I6" s="35">
        <v>1500</v>
      </c>
      <c r="J6" s="35">
        <f t="shared" si="0"/>
        <v>29</v>
      </c>
      <c r="K6" s="45">
        <v>19500</v>
      </c>
    </row>
    <row r="7" ht="28.5" spans="1:11">
      <c r="A7" s="37"/>
      <c r="B7" s="35" t="s">
        <v>14</v>
      </c>
      <c r="C7" s="35">
        <v>2300</v>
      </c>
      <c r="D7" s="35">
        <v>26</v>
      </c>
      <c r="E7" s="35">
        <v>19500</v>
      </c>
      <c r="F7" s="35">
        <v>19500</v>
      </c>
      <c r="G7" s="35">
        <v>0</v>
      </c>
      <c r="H7" s="35">
        <v>8</v>
      </c>
      <c r="I7" s="35">
        <v>2400</v>
      </c>
      <c r="J7" s="35">
        <f t="shared" si="0"/>
        <v>34</v>
      </c>
      <c r="K7" s="45">
        <f t="shared" si="1"/>
        <v>21900</v>
      </c>
    </row>
    <row r="8" ht="24" spans="1:11">
      <c r="A8" s="37"/>
      <c r="B8" s="36" t="s">
        <v>15</v>
      </c>
      <c r="C8" s="35">
        <v>2300</v>
      </c>
      <c r="D8" s="35">
        <v>12</v>
      </c>
      <c r="E8" s="35">
        <v>9000</v>
      </c>
      <c r="F8" s="35">
        <v>9000</v>
      </c>
      <c r="G8" s="35">
        <v>0</v>
      </c>
      <c r="H8" s="35">
        <v>2</v>
      </c>
      <c r="I8" s="35">
        <v>600</v>
      </c>
      <c r="J8" s="35">
        <f t="shared" si="0"/>
        <v>14</v>
      </c>
      <c r="K8" s="45">
        <f t="shared" si="1"/>
        <v>9600</v>
      </c>
    </row>
    <row r="9" ht="28.5" spans="1:11">
      <c r="A9" s="37"/>
      <c r="B9" s="35" t="s">
        <v>16</v>
      </c>
      <c r="C9" s="35">
        <v>2300</v>
      </c>
      <c r="D9" s="35">
        <v>13</v>
      </c>
      <c r="E9" s="35">
        <v>9750</v>
      </c>
      <c r="F9" s="35">
        <v>9750</v>
      </c>
      <c r="G9" s="35">
        <v>0</v>
      </c>
      <c r="H9" s="35">
        <v>4</v>
      </c>
      <c r="I9" s="35">
        <v>1200</v>
      </c>
      <c r="J9" s="35">
        <f t="shared" si="0"/>
        <v>17</v>
      </c>
      <c r="K9" s="45">
        <f t="shared" si="1"/>
        <v>10950</v>
      </c>
    </row>
    <row r="10" ht="28.5" spans="1:11">
      <c r="A10" s="38"/>
      <c r="B10" s="39" t="s">
        <v>17</v>
      </c>
      <c r="C10" s="35">
        <v>2400</v>
      </c>
      <c r="D10" s="35">
        <v>32</v>
      </c>
      <c r="E10" s="35">
        <v>24000</v>
      </c>
      <c r="F10" s="35">
        <v>24000</v>
      </c>
      <c r="G10" s="35">
        <v>0</v>
      </c>
      <c r="H10" s="35">
        <v>7</v>
      </c>
      <c r="I10" s="35">
        <v>2100</v>
      </c>
      <c r="J10" s="35">
        <f t="shared" si="0"/>
        <v>39</v>
      </c>
      <c r="K10" s="45">
        <f t="shared" si="1"/>
        <v>26100</v>
      </c>
    </row>
  </sheetData>
  <mergeCells count="15">
    <mergeCell ref="A1:K1"/>
    <mergeCell ref="A2:B2"/>
    <mergeCell ref="D2:G2"/>
    <mergeCell ref="H2:I2"/>
    <mergeCell ref="J2:K2"/>
    <mergeCell ref="E3:G3"/>
    <mergeCell ref="A3:A4"/>
    <mergeCell ref="A5:A10"/>
    <mergeCell ref="B3:B4"/>
    <mergeCell ref="C2:C4"/>
    <mergeCell ref="D3:D4"/>
    <mergeCell ref="H3:H4"/>
    <mergeCell ref="I3:I4"/>
    <mergeCell ref="J3:J4"/>
    <mergeCell ref="K3:K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8" sqref="K8"/>
    </sheetView>
  </sheetViews>
  <sheetFormatPr defaultColWidth="9" defaultRowHeight="13.5" outlineLevelCol="7"/>
  <cols>
    <col min="1" max="1" width="13.25" customWidth="1"/>
    <col min="2" max="2" width="8.875" customWidth="1"/>
    <col min="3" max="3" width="11.1166666666667" customWidth="1"/>
    <col min="4" max="4" width="11.25" customWidth="1"/>
    <col min="5" max="5" width="14.3583333333333" customWidth="1"/>
    <col min="6" max="6" width="10.5" customWidth="1"/>
    <col min="7" max="7" width="10.9333333333333" customWidth="1"/>
    <col min="8" max="8" width="11.35" customWidth="1"/>
  </cols>
  <sheetData>
    <row r="1" ht="18.75" spans="1:8">
      <c r="A1" s="3" t="s">
        <v>18</v>
      </c>
      <c r="B1" s="4"/>
      <c r="C1" s="4"/>
      <c r="D1" s="4"/>
      <c r="E1" s="4"/>
      <c r="F1" s="4"/>
      <c r="G1" s="4"/>
      <c r="H1" s="4"/>
    </row>
    <row r="2" spans="1:8">
      <c r="A2" s="5" t="s">
        <v>19</v>
      </c>
      <c r="B2" s="6"/>
      <c r="C2" s="6"/>
      <c r="D2" s="6"/>
      <c r="E2" s="6"/>
      <c r="F2" s="6"/>
      <c r="G2" s="6"/>
      <c r="H2" s="6"/>
    </row>
    <row r="3" ht="27" customHeight="1" spans="1:8">
      <c r="A3" s="6"/>
      <c r="B3" s="6"/>
      <c r="C3" s="6"/>
      <c r="D3" s="6"/>
      <c r="E3" s="6"/>
      <c r="F3" s="6"/>
      <c r="G3" s="6"/>
      <c r="H3" s="6"/>
    </row>
    <row r="4" s="1" customFormat="1" ht="17" customHeight="1" spans="1:8">
      <c r="A4" s="7" t="s">
        <v>20</v>
      </c>
      <c r="B4" s="7"/>
      <c r="C4" s="7"/>
      <c r="D4" s="7"/>
      <c r="E4" s="7"/>
      <c r="F4" s="7"/>
      <c r="G4" s="7"/>
      <c r="H4" s="7"/>
    </row>
    <row r="5" s="2" customFormat="1" ht="46" customHeight="1" spans="1:8">
      <c r="A5" s="8" t="s">
        <v>1</v>
      </c>
      <c r="B5" s="9" t="s">
        <v>21</v>
      </c>
      <c r="C5" s="10" t="s">
        <v>3</v>
      </c>
      <c r="D5" s="10"/>
      <c r="E5" s="10" t="s">
        <v>4</v>
      </c>
      <c r="F5" s="10"/>
      <c r="G5" s="10" t="s">
        <v>5</v>
      </c>
      <c r="H5" s="10"/>
    </row>
    <row r="6" s="2" customFormat="1" ht="22" customHeight="1" spans="1:8">
      <c r="A6" s="8"/>
      <c r="B6" s="9"/>
      <c r="C6" s="10" t="s">
        <v>6</v>
      </c>
      <c r="D6" s="11" t="s">
        <v>22</v>
      </c>
      <c r="E6" s="10" t="s">
        <v>6</v>
      </c>
      <c r="F6" s="10" t="s">
        <v>8</v>
      </c>
      <c r="G6" s="10" t="s">
        <v>6</v>
      </c>
      <c r="H6" s="10" t="s">
        <v>7</v>
      </c>
    </row>
    <row r="7" s="2" customFormat="1" ht="102" customHeight="1" spans="1:8">
      <c r="A7" s="8"/>
      <c r="B7" s="9"/>
      <c r="C7" s="10"/>
      <c r="D7" s="12"/>
      <c r="E7" s="10"/>
      <c r="F7" s="10"/>
      <c r="G7" s="9"/>
      <c r="H7" s="9"/>
    </row>
    <row r="8" ht="32" customHeight="1" spans="1:8">
      <c r="A8" s="13" t="s">
        <v>12</v>
      </c>
      <c r="B8" s="14">
        <v>2300</v>
      </c>
      <c r="C8" s="14">
        <v>31</v>
      </c>
      <c r="D8" s="14">
        <v>23250</v>
      </c>
      <c r="E8" s="14">
        <v>10</v>
      </c>
      <c r="F8" s="14">
        <v>3000</v>
      </c>
      <c r="G8" s="14">
        <v>41</v>
      </c>
      <c r="H8" s="14">
        <v>26250</v>
      </c>
    </row>
    <row r="9" ht="32" customHeight="1" spans="1:8">
      <c r="A9" s="15" t="s">
        <v>13</v>
      </c>
      <c r="B9" s="16">
        <v>2450</v>
      </c>
      <c r="C9" s="16">
        <v>21</v>
      </c>
      <c r="D9" s="16">
        <v>15750</v>
      </c>
      <c r="E9" s="16">
        <v>11</v>
      </c>
      <c r="F9" s="16">
        <v>3300</v>
      </c>
      <c r="G9" s="16">
        <v>32</v>
      </c>
      <c r="H9" s="16">
        <v>19050</v>
      </c>
    </row>
    <row r="10" ht="32" customHeight="1" spans="1:8">
      <c r="A10" s="17" t="s">
        <v>14</v>
      </c>
      <c r="B10" s="16">
        <v>2300</v>
      </c>
      <c r="C10" s="16">
        <v>19</v>
      </c>
      <c r="D10" s="16">
        <v>14250</v>
      </c>
      <c r="E10" s="16">
        <v>6</v>
      </c>
      <c r="F10" s="16">
        <v>1800</v>
      </c>
      <c r="G10" s="16">
        <v>25</v>
      </c>
      <c r="H10" s="16">
        <v>16050</v>
      </c>
    </row>
    <row r="11" ht="32" customHeight="1" spans="1:8">
      <c r="A11" s="17" t="s">
        <v>15</v>
      </c>
      <c r="B11" s="16">
        <v>2300</v>
      </c>
      <c r="C11" s="16">
        <v>12</v>
      </c>
      <c r="D11" s="16">
        <v>9000</v>
      </c>
      <c r="E11" s="16">
        <v>2</v>
      </c>
      <c r="F11" s="16">
        <v>600</v>
      </c>
      <c r="G11" s="16">
        <v>14</v>
      </c>
      <c r="H11" s="16">
        <v>9600</v>
      </c>
    </row>
    <row r="12" ht="32" customHeight="1" spans="1:8">
      <c r="A12" s="17" t="s">
        <v>16</v>
      </c>
      <c r="B12" s="16">
        <v>2300</v>
      </c>
      <c r="C12" s="16">
        <v>12</v>
      </c>
      <c r="D12" s="16">
        <v>9000</v>
      </c>
      <c r="E12" s="16">
        <v>10</v>
      </c>
      <c r="F12" s="16">
        <v>3000</v>
      </c>
      <c r="G12" s="16">
        <v>22</v>
      </c>
      <c r="H12" s="16">
        <v>12000</v>
      </c>
    </row>
    <row r="13" ht="32" customHeight="1" spans="1:8">
      <c r="A13" s="18" t="s">
        <v>17</v>
      </c>
      <c r="B13" s="19">
        <v>2400</v>
      </c>
      <c r="C13" s="19">
        <v>33</v>
      </c>
      <c r="D13" s="19">
        <v>24750</v>
      </c>
      <c r="E13" s="19">
        <v>8</v>
      </c>
      <c r="F13" s="19">
        <v>2400</v>
      </c>
      <c r="G13" s="19">
        <v>41</v>
      </c>
      <c r="H13" s="19">
        <v>27150</v>
      </c>
    </row>
    <row r="14" ht="42" customHeight="1" spans="1:8">
      <c r="A14" s="20" t="s">
        <v>5</v>
      </c>
      <c r="B14" s="21"/>
      <c r="C14" s="22">
        <f t="shared" ref="C14:H14" si="0">SUM(C8:C13)</f>
        <v>128</v>
      </c>
      <c r="D14" s="22">
        <f t="shared" si="0"/>
        <v>96000</v>
      </c>
      <c r="E14" s="22">
        <f t="shared" si="0"/>
        <v>47</v>
      </c>
      <c r="F14" s="22">
        <f t="shared" si="0"/>
        <v>14100</v>
      </c>
      <c r="G14" s="22">
        <f t="shared" si="0"/>
        <v>175</v>
      </c>
      <c r="H14" s="22">
        <f t="shared" si="0"/>
        <v>110100</v>
      </c>
    </row>
  </sheetData>
  <mergeCells count="15">
    <mergeCell ref="A1:H1"/>
    <mergeCell ref="A4:H4"/>
    <mergeCell ref="C5:D5"/>
    <mergeCell ref="E5:F5"/>
    <mergeCell ref="G5:H5"/>
    <mergeCell ref="A14:B14"/>
    <mergeCell ref="A5:A7"/>
    <mergeCell ref="B5:B7"/>
    <mergeCell ref="C6:C7"/>
    <mergeCell ref="D6:D7"/>
    <mergeCell ref="E6:E7"/>
    <mergeCell ref="F6:F7"/>
    <mergeCell ref="G6:G7"/>
    <mergeCell ref="H6:H7"/>
    <mergeCell ref="A2:H3"/>
  </mergeCells>
  <pageMargins left="0.629861111111111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龙胜县教育局</cp:lastModifiedBy>
  <dcterms:created xsi:type="dcterms:W3CDTF">2023-04-11T03:57:00Z</dcterms:created>
  <dcterms:modified xsi:type="dcterms:W3CDTF">2024-05-13T03:32:58Z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C0B479140D4044CE8FD711A5FC6D4FF7</vt:lpwstr>
  </property>
  <property fmtid="{D5CDD505-2E9C-101B-9397-08002B2CF9AE}" pid="3" name="KSOProductBuildVer">
    <vt:lpwstr>2052-11.8.2.9067</vt:lpwstr>
  </property>
</Properties>
</file>