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activeTab="1"/>
  </bookViews>
  <sheets>
    <sheet name="中央彩票公益金" sheetId="1" r:id="rId1"/>
    <sheet name="自治区彩票公益金" sheetId="2" r:id="rId2"/>
  </sheets>
  <definedNames>
    <definedName name="_xlnm._FilterDatabase" localSheetId="0" hidden="1">中央彩票公益金!$A$6:$H$7</definedName>
    <definedName name="_xlnm._FilterDatabase" localSheetId="1" hidden="1">自治区彩票公益金!$A$6:$H$6</definedName>
    <definedName name="_xlnm.Print_Titles" localSheetId="0">中央彩票公益金!$4:$5</definedName>
    <definedName name="_xlnm.Print_Titles" localSheetId="1">自治区彩票公益金!$4:$5</definedName>
  </definedNames>
  <calcPr calcId="144525"/>
</workbook>
</file>

<file path=xl/sharedStrings.xml><?xml version="1.0" encoding="utf-8"?>
<sst xmlns="http://schemas.openxmlformats.org/spreadsheetml/2006/main" count="36" uniqueCount="19">
  <si>
    <t>附件1</t>
  </si>
  <si>
    <t>2022年度中央彩票公益金收支情况统计表</t>
  </si>
  <si>
    <t>单位名称：龙胜各族自治县民政局</t>
  </si>
  <si>
    <t>单位：万元</t>
  </si>
  <si>
    <t>部门</t>
  </si>
  <si>
    <t>收入情况</t>
  </si>
  <si>
    <t>支出情况</t>
  </si>
  <si>
    <t>累计结余</t>
  </si>
  <si>
    <t>本年财政收回</t>
  </si>
  <si>
    <t>结转结余</t>
  </si>
  <si>
    <t>上年结转结余</t>
  </si>
  <si>
    <t>本年补助资金</t>
  </si>
  <si>
    <t>小计</t>
  </si>
  <si>
    <t>上年结转结余支出</t>
  </si>
  <si>
    <t>本年补助资金支出</t>
  </si>
  <si>
    <t>合计</t>
  </si>
  <si>
    <t>龙胜县</t>
  </si>
  <si>
    <t>附件2</t>
  </si>
  <si>
    <t>2022年度自治区彩票公益金收支情况统计表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</si>
</sst>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4" fillId="0" borderId="0"/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0" borderId="0"/>
    <xf numFmtId="0" fontId="13" fillId="24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0" fillId="8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0" borderId="0"/>
    <xf numFmtId="0" fontId="5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0"/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/>
    </xf>
  </cellXfs>
  <cellStyles count="56">
    <cellStyle name="常规" xfId="0" builtinId="0"/>
    <cellStyle name="常规_直99_2005年一般性转移支付基础测算数据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_直99_2005年一般性转移支付基础测算数据 2 2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_直99_2005年一般性转移支付基础测算数据_桂民函〔2014〕1164号（规财）  提前下达2015年困难群众基本生活补助(合并)" xfId="45"/>
    <cellStyle name="40% - 强调文字颜色 4" xfId="46" builtinId="43"/>
    <cellStyle name="强调文字颜色 5" xfId="47" builtinId="45"/>
    <cellStyle name="40% - 强调文字颜色 5" xfId="48" builtinId="47"/>
    <cellStyle name="常规_Sheet1_桂民函〔2014〕1164号（规财）  提前下达2015年困难群众基本生活补助(合并)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_直99_2005年一般性转移支付基础测算数据" xfId="55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27" sqref="C27"/>
    </sheetView>
  </sheetViews>
  <sheetFormatPr defaultColWidth="9" defaultRowHeight="13.5" outlineLevelRow="6"/>
  <cols>
    <col min="1" max="1" width="12.875" style="3" customWidth="1"/>
    <col min="2" max="2" width="14.375" style="24" customWidth="1"/>
    <col min="3" max="3" width="14.25" style="24" customWidth="1"/>
    <col min="4" max="4" width="13.75" style="24" customWidth="1"/>
    <col min="5" max="5" width="12.875" style="25" customWidth="1"/>
    <col min="6" max="6" width="12.5" style="25" customWidth="1"/>
    <col min="7" max="7" width="13.25" style="25" customWidth="1"/>
    <col min="8" max="8" width="13.875" style="3" customWidth="1"/>
    <col min="9" max="9" width="12" style="3" customWidth="1"/>
    <col min="10" max="10" width="12.5" style="3" customWidth="1"/>
    <col min="11" max="16374" width="9" style="3"/>
  </cols>
  <sheetData>
    <row r="1" ht="20.25" spans="1:1">
      <c r="A1" s="7" t="s">
        <v>0</v>
      </c>
    </row>
    <row r="2" s="3" customFormat="1" ht="28.5" spans="1:8">
      <c r="A2" s="26" t="s">
        <v>1</v>
      </c>
      <c r="B2" s="26"/>
      <c r="C2" s="26"/>
      <c r="D2" s="26"/>
      <c r="E2" s="26"/>
      <c r="F2" s="26"/>
      <c r="G2" s="26"/>
      <c r="H2" s="26"/>
    </row>
    <row r="3" s="1" customFormat="1" ht="26" customHeight="1" spans="1:8">
      <c r="A3" s="9" t="s">
        <v>2</v>
      </c>
      <c r="B3" s="9"/>
      <c r="C3" s="9"/>
      <c r="D3" s="9"/>
      <c r="E3" s="10"/>
      <c r="F3" s="10"/>
      <c r="G3" s="10"/>
      <c r="H3" s="11" t="s">
        <v>3</v>
      </c>
    </row>
    <row r="4" s="23" customFormat="1" ht="26" customHeight="1" spans="1:10">
      <c r="A4" s="12" t="s">
        <v>4</v>
      </c>
      <c r="B4" s="27" t="s">
        <v>5</v>
      </c>
      <c r="C4" s="28"/>
      <c r="D4" s="29"/>
      <c r="E4" s="30" t="s">
        <v>6</v>
      </c>
      <c r="F4" s="30"/>
      <c r="G4" s="30"/>
      <c r="H4" s="12" t="s">
        <v>7</v>
      </c>
      <c r="I4" s="20" t="s">
        <v>8</v>
      </c>
      <c r="J4" s="21" t="s">
        <v>9</v>
      </c>
    </row>
    <row r="5" s="23" customFormat="1" ht="42" customHeight="1" spans="1:10">
      <c r="A5" s="12"/>
      <c r="B5" s="31" t="s">
        <v>10</v>
      </c>
      <c r="C5" s="31" t="s">
        <v>11</v>
      </c>
      <c r="D5" s="31" t="s">
        <v>12</v>
      </c>
      <c r="E5" s="31" t="s">
        <v>13</v>
      </c>
      <c r="F5" s="31" t="s">
        <v>14</v>
      </c>
      <c r="G5" s="32" t="s">
        <v>12</v>
      </c>
      <c r="H5" s="20"/>
      <c r="I5" s="17"/>
      <c r="J5" s="22"/>
    </row>
    <row r="6" s="23" customFormat="1" ht="26" customHeight="1" spans="1:10">
      <c r="A6" s="12" t="s">
        <v>15</v>
      </c>
      <c r="B6" s="16">
        <f>SUM(B7:B7)</f>
        <v>32.24</v>
      </c>
      <c r="C6" s="16">
        <f t="shared" ref="C6:H6" si="0">SUM(C7:C7)</f>
        <v>52.4</v>
      </c>
      <c r="D6" s="16">
        <f t="shared" si="0"/>
        <v>84.64</v>
      </c>
      <c r="E6" s="16">
        <f t="shared" si="0"/>
        <v>23.82</v>
      </c>
      <c r="F6" s="16">
        <f t="shared" si="0"/>
        <v>23.39</v>
      </c>
      <c r="G6" s="16">
        <f t="shared" si="0"/>
        <v>47.21</v>
      </c>
      <c r="H6" s="16">
        <f t="shared" si="0"/>
        <v>37.43</v>
      </c>
      <c r="I6" s="16">
        <f>SUM(I7:I7)</f>
        <v>37.43</v>
      </c>
      <c r="J6" s="16">
        <f>SUM(J7:J7)</f>
        <v>0</v>
      </c>
    </row>
    <row r="7" s="3" customFormat="1" ht="26" customHeight="1" spans="1:10">
      <c r="A7" s="19" t="s">
        <v>16</v>
      </c>
      <c r="B7" s="16">
        <v>32.24</v>
      </c>
      <c r="C7" s="16">
        <v>52.4</v>
      </c>
      <c r="D7" s="16">
        <f>SUM(B7:C7)</f>
        <v>84.64</v>
      </c>
      <c r="E7" s="16">
        <v>23.82</v>
      </c>
      <c r="F7" s="16">
        <v>23.39</v>
      </c>
      <c r="G7" s="16">
        <f>SUM(E7:F7)</f>
        <v>47.21</v>
      </c>
      <c r="H7" s="16">
        <f>D7-G7</f>
        <v>37.43</v>
      </c>
      <c r="I7" s="16">
        <v>37.43</v>
      </c>
      <c r="J7" s="16">
        <v>0</v>
      </c>
    </row>
  </sheetData>
  <mergeCells count="8">
    <mergeCell ref="A2:H2"/>
    <mergeCell ref="A3:C3"/>
    <mergeCell ref="B4:D4"/>
    <mergeCell ref="E4:G4"/>
    <mergeCell ref="A4:A5"/>
    <mergeCell ref="H4:H5"/>
    <mergeCell ref="I4:I5"/>
    <mergeCell ref="J4:J5"/>
  </mergeCells>
  <printOptions horizontalCentered="1"/>
  <pageMargins left="0.393055555555556" right="0.393055555555556" top="0.707638888888889" bottom="0.707638888888889" header="0.511805555555556" footer="0.196527777777778"/>
  <pageSetup paperSize="9" fitToHeight="10" orientation="landscape"/>
  <headerFooter differentOddEven="1">
    <oddFooter>&amp;R—&amp;P—</oddFooter>
    <evenFooter>&amp;L—&amp;P—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E15" sqref="E15"/>
    </sheetView>
  </sheetViews>
  <sheetFormatPr defaultColWidth="9" defaultRowHeight="13.5" outlineLevelRow="6"/>
  <cols>
    <col min="1" max="1" width="12.875" style="4" customWidth="1"/>
    <col min="2" max="3" width="14.25" style="4" customWidth="1"/>
    <col min="4" max="4" width="14.25" style="5" customWidth="1"/>
    <col min="5" max="8" width="14.25" style="6" customWidth="1"/>
    <col min="9" max="10" width="14.25" style="3" customWidth="1"/>
    <col min="11" max="16384" width="9" style="3"/>
  </cols>
  <sheetData>
    <row r="1" ht="20.25" spans="1:1">
      <c r="A1" s="7" t="s">
        <v>17</v>
      </c>
    </row>
    <row r="2" ht="28.5" spans="1:8">
      <c r="A2" s="8" t="s">
        <v>18</v>
      </c>
      <c r="B2" s="8"/>
      <c r="C2" s="8"/>
      <c r="D2" s="8"/>
      <c r="E2" s="8"/>
      <c r="F2" s="8"/>
      <c r="G2" s="8"/>
      <c r="H2" s="8"/>
    </row>
    <row r="3" s="1" customFormat="1" ht="21" customHeight="1" spans="1:8">
      <c r="A3" s="9" t="s">
        <v>2</v>
      </c>
      <c r="B3" s="9"/>
      <c r="C3" s="9"/>
      <c r="D3" s="9"/>
      <c r="E3" s="10"/>
      <c r="F3" s="10"/>
      <c r="G3" s="10"/>
      <c r="H3" s="11" t="s">
        <v>3</v>
      </c>
    </row>
    <row r="4" s="2" customFormat="1" ht="30" customHeight="1" spans="1:10">
      <c r="A4" s="12" t="s">
        <v>4</v>
      </c>
      <c r="B4" s="13" t="s">
        <v>5</v>
      </c>
      <c r="C4" s="14"/>
      <c r="D4" s="15"/>
      <c r="E4" s="16" t="s">
        <v>6</v>
      </c>
      <c r="F4" s="16"/>
      <c r="G4" s="16"/>
      <c r="H4" s="16" t="s">
        <v>7</v>
      </c>
      <c r="I4" s="20" t="s">
        <v>8</v>
      </c>
      <c r="J4" s="21" t="s">
        <v>9</v>
      </c>
    </row>
    <row r="5" s="2" customFormat="1" ht="30" customHeight="1" spans="1:10">
      <c r="A5" s="12"/>
      <c r="B5" s="12" t="s">
        <v>10</v>
      </c>
      <c r="C5" s="12" t="s">
        <v>11</v>
      </c>
      <c r="D5" s="12" t="s">
        <v>12</v>
      </c>
      <c r="E5" s="16" t="s">
        <v>13</v>
      </c>
      <c r="F5" s="16" t="s">
        <v>14</v>
      </c>
      <c r="G5" s="16" t="s">
        <v>12</v>
      </c>
      <c r="H5" s="16"/>
      <c r="I5" s="17"/>
      <c r="J5" s="22"/>
    </row>
    <row r="6" s="2" customFormat="1" ht="30" customHeight="1" spans="1:10">
      <c r="A6" s="17" t="s">
        <v>15</v>
      </c>
      <c r="B6" s="17">
        <f t="shared" ref="B6:H6" si="0">SUM(B7:B7)</f>
        <v>61.2</v>
      </c>
      <c r="C6" s="17">
        <f t="shared" si="0"/>
        <v>1307</v>
      </c>
      <c r="D6" s="17">
        <f t="shared" si="0"/>
        <v>1368.2</v>
      </c>
      <c r="E6" s="17">
        <f t="shared" si="0"/>
        <v>11.2</v>
      </c>
      <c r="F6" s="17">
        <f t="shared" si="0"/>
        <v>793.1</v>
      </c>
      <c r="G6" s="17">
        <f t="shared" si="0"/>
        <v>804.3</v>
      </c>
      <c r="H6" s="18">
        <f t="shared" si="0"/>
        <v>563.9</v>
      </c>
      <c r="I6" s="18">
        <f>SUM(I7:I7)</f>
        <v>120.81</v>
      </c>
      <c r="J6" s="18">
        <f>SUM(J7:J7)</f>
        <v>443.09</v>
      </c>
    </row>
    <row r="7" s="3" customFormat="1" ht="30" customHeight="1" spans="1:10">
      <c r="A7" s="19" t="s">
        <v>16</v>
      </c>
      <c r="B7" s="17">
        <v>61.2</v>
      </c>
      <c r="C7" s="17">
        <v>1307</v>
      </c>
      <c r="D7" s="17">
        <f>SUM(B7:C7)</f>
        <v>1368.2</v>
      </c>
      <c r="E7" s="17">
        <v>11.2</v>
      </c>
      <c r="F7" s="17">
        <v>793.1</v>
      </c>
      <c r="G7" s="17">
        <f>SUM(E7:F7)</f>
        <v>804.3</v>
      </c>
      <c r="H7" s="17">
        <v>563.9</v>
      </c>
      <c r="I7" s="17">
        <v>120.81</v>
      </c>
      <c r="J7" s="16">
        <f>H7-I7</f>
        <v>443.09</v>
      </c>
    </row>
  </sheetData>
  <mergeCells count="8">
    <mergeCell ref="A2:H2"/>
    <mergeCell ref="A3:C3"/>
    <mergeCell ref="B4:D4"/>
    <mergeCell ref="E4:G4"/>
    <mergeCell ref="A4:A5"/>
    <mergeCell ref="H4:H5"/>
    <mergeCell ref="I4:I5"/>
    <mergeCell ref="J4:J5"/>
  </mergeCells>
  <printOptions horizontalCentered="1"/>
  <pageMargins left="0.471527777777778" right="0.471527777777778" top="0.707638888888889" bottom="0.707638888888889" header="0.511805555555556" footer="0.313888888888889"/>
  <pageSetup paperSize="9" fitToHeight="10" orientation="landscape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中央彩票公益金</vt:lpstr>
      <vt:lpstr>自治区彩票公益金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怀</cp:lastModifiedBy>
  <dcterms:created xsi:type="dcterms:W3CDTF">2021-11-23T01:53:00Z</dcterms:created>
  <cp:lastPrinted>2021-11-25T08:47:00Z</cp:lastPrinted>
  <dcterms:modified xsi:type="dcterms:W3CDTF">2023-06-15T01:50:37Z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