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一 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<sst xmlns="http://schemas.openxmlformats.org/spreadsheetml/2006/main" count="18" uniqueCount="18">
  <si>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</si>
  <si>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</si>
  <si>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</si>
  <si>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</si>
  <si>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2022年预算数</t>
  </si>
  <si>
    <t>2023年预算数</t>
  </si>
  <si>
    <t>2023年比2022年增减%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</si>
  <si>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</si>
  <si>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</si>
  <si>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</si>
  <si>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</si>
  <si>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</si>
  <si>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</si>
  <si>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</si>
  <si>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</si>
  <si>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</si>
  <si>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</si>
  <si>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因公出国预算10万元，同比增长10万元。上涨原因是22年因疫情原因，基本不安排因公出国业务，2023年因政策调整，适当安排因公出国经费。主要用于党政机关和事业单位因公务对外交往的需要，派遣团组和人员出国进行国际会议、学术交流、招商引资、科技合作、经贸洽谈、技术培训、参观考察等的开支。
二、公务接待费预算909万元，同比减少102万元，下降10.09%。下降原因我县认真贯彻落实中央八项规定要求，严格执行公务接待管理办法。主要用于机关和事业单位按规定开支的各类公务接待费用。
三、公务用车购置和运行费预算941万元，同比增长92万元，增幅10.84%。其中：公务用车运行费831万元，同比减少18万元，下降2.12%。下降原因主要是公车改革后公车数量减少相应减少公车经费预算。主要用于机关和事业单位执行公务活动、以及开展各项检查、核查等工作所发生的公务用车燃料费、维修费、过桥过路费、保险费等支出。公务用车购置费预算110万元，同比增长110万元，增长的主要原因是以往年度将公务用车购置费安排在基金预算中，今年调整至一般公共预算安排。且较多部门公务用车使用年限到期，达到报废标准，我县严格按照公务用车管理办法报废及购置公务用车。
四、会议费预算320万元，同比减少16万元，下降4.76%。下降原因主要是严格控制会议数量、会期、规模，尽可能压缩会议成本。主要用于机关和事业单位组织召开的工作会议开支。
五、培训费预算599万元，同比减少16万元，下降2.62%。下降原因主要是严格控制培训数量、期限、规模，尽可能压缩培训成本。主要用于机关和事业单位组织开展的各类培训开支。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</si>
</sst>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3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178" fontId="0" fillId="0" borderId="3" xfId="0" applyNumberFormat="1" applyFont="1" applyFill="1" applyBorder="1" applyAlignment="1" applyProtection="1">
      <alignment horizontal="center" vertical="center" wrapText="1"/>
    </xf>
    <xf numFmtId="178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0" fillId="0" borderId="0" xfId="0" applyNumberFormat="1" applyFill="1" applyAlignment="1" applyProtection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workbookViewId="0">
      <selection activeCell="M14" sqref="M14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2811</v>
      </c>
      <c r="C7" s="8">
        <f>C8+C14+C15</f>
        <v>2778.9</v>
      </c>
      <c r="D7" s="9">
        <f t="shared" ref="D7:D15" si="0">IF(B7=0,IF(C7=0,0,1),IF(C7=0,-1,(C7-B7)/B7))</f>
        <v>-0.011419423692636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1860</v>
      </c>
      <c r="C8" s="8">
        <f>C9+C10+C11</f>
        <v>1860</v>
      </c>
      <c r="D8" s="9">
        <f t="shared" si="0"/>
        <v>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/>
      <c r="C9" s="12">
        <v>10</v>
      </c>
      <c r="D9" s="9">
        <f t="shared" si="0"/>
        <v>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1011</v>
      </c>
      <c r="C10" s="8">
        <v>909</v>
      </c>
      <c r="D10" s="9">
        <f t="shared" si="0"/>
        <v>-0.100890207715134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849</v>
      </c>
      <c r="C11" s="13">
        <f>C12+C13</f>
        <v>941</v>
      </c>
      <c r="D11" s="9">
        <f t="shared" si="0"/>
        <v>0.108362779740872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12">
        <v>849</v>
      </c>
      <c r="C12" s="8">
        <v>831</v>
      </c>
      <c r="D12" s="9">
        <f t="shared" si="0"/>
        <v>-0.0212014134275618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/>
      <c r="C13" s="8">
        <v>110</v>
      </c>
      <c r="D13" s="9">
        <f t="shared" si="0"/>
        <v>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13">
        <v>336</v>
      </c>
      <c r="C14" s="8">
        <v>320</v>
      </c>
      <c r="D14" s="9">
        <f t="shared" si="0"/>
        <v>-0.0476190476190476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v>615</v>
      </c>
      <c r="C15" s="8">
        <f>521+77.9</f>
        <v>598.9</v>
      </c>
      <c r="D15" s="9">
        <f t="shared" si="0"/>
        <v>-0.0261788617886179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Doubt</cp:lastModifiedBy>
  <dcterms:created xsi:type="dcterms:W3CDTF">2023-03-14T01:55:00Z</dcterms:created>
  <dcterms:modified xsi:type="dcterms:W3CDTF">2023-12-29T07:40:33Z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61632CBDDB2D42EC8BB365BAE2E71177</vt:lpwstr>
  </property>
  <property fmtid="{D5CDD505-2E9C-101B-9397-08002B2CF9AE}" pid="3" name="KSOProductBuildVer">
    <vt:lpwstr>2052-12.1.0.16120</vt:lpwstr>
  </property>
</Properties>
</file>