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3" sheetId="1" r:id="rId1"/>
  </sheets>
  <definedNames>
    <definedName name="_xlnm.Print_Titles" localSheetId="0">附件3!$1:$4</definedName>
  </definedNames>
  <calcPr calcId="144525"/>
</workbook>
</file>

<file path=xl/sharedStrings.xml><?xml version="1.0" encoding="utf-8"?>
<sst xmlns="http://schemas.openxmlformats.org/spreadsheetml/2006/main" count="73" uniqueCount="73">
  <si>
    <t>附件3</t>
  </si>
  <si>
    <t>龙胜各族自治县2019年财政总决算结算表</t>
  </si>
  <si>
    <t>编制单位:龙胜各族自治县财政局        2020年10月10日</t>
  </si>
  <si>
    <t>单位:万元</t>
  </si>
  <si>
    <t xml:space="preserve">项     目 </t>
  </si>
  <si>
    <t>金  额</t>
  </si>
  <si>
    <t>一般公共预算</t>
  </si>
  <si>
    <t xml:space="preserve"> ㈡自治区补助收入合计</t>
  </si>
  <si>
    <t xml:space="preserve">   1.返还性收入</t>
  </si>
  <si>
    <t xml:space="preserve">    增值税和消费税税收返还收入</t>
  </si>
  <si>
    <t xml:space="preserve">    所得税基数返还收入</t>
  </si>
  <si>
    <t xml:space="preserve">    成品油价格和税费改革税收返还收入</t>
  </si>
  <si>
    <t xml:space="preserve">    其他税收返还收入</t>
  </si>
  <si>
    <t xml:space="preserve">   2.一般性转移支付收入</t>
  </si>
  <si>
    <t xml:space="preserve">    体制补助收入</t>
  </si>
  <si>
    <t xml:space="preserve">    均衡性转移支付收入</t>
  </si>
  <si>
    <t xml:space="preserve">    革命老区转移支付收入</t>
  </si>
  <si>
    <t xml:space="preserve">    民族地区转移支付收入</t>
  </si>
  <si>
    <t xml:space="preserve">    贫困地区转移支付收入</t>
  </si>
  <si>
    <t xml:space="preserve">    县级基本财力保障机制奖补资金收入</t>
  </si>
  <si>
    <t xml:space="preserve">    结算补助收入</t>
  </si>
  <si>
    <t xml:space="preserve">    成品油价格和税费改革转移支付补助收入</t>
  </si>
  <si>
    <t xml:space="preserve">    基层公检法司转移支付收入</t>
  </si>
  <si>
    <t xml:space="preserve">    城乡义务教育等转移支付收入</t>
  </si>
  <si>
    <t xml:space="preserve">    基本养老金转移支付收入</t>
  </si>
  <si>
    <t xml:space="preserve">    城乡居民医疗保险转移支付收入</t>
  </si>
  <si>
    <t xml:space="preserve">    农村综合改革转移支付收入</t>
  </si>
  <si>
    <t xml:space="preserve">    重点生态功能区转移支付收入</t>
  </si>
  <si>
    <t xml:space="preserve">    固定数额补助收入</t>
  </si>
  <si>
    <t xml:space="preserve">    其他一般性转移支付收入</t>
  </si>
  <si>
    <t xml:space="preserve">    产粮（油）大县奖励转移支付收入</t>
  </si>
  <si>
    <t xml:space="preserve">    一般公共服务共同财政事权转移支付收入</t>
  </si>
  <si>
    <t xml:space="preserve">    外交共同财政事权转移支付收入</t>
  </si>
  <si>
    <t xml:space="preserve">    国防共同财政事权转移支付收入</t>
  </si>
  <si>
    <t xml:space="preserve">    公共安全共同财政事权转移支付收入</t>
  </si>
  <si>
    <t xml:space="preserve">    教育共同财政事权转移支付收入</t>
  </si>
  <si>
    <t xml:space="preserve">    科学技术共同财政事权转移支付收入</t>
  </si>
  <si>
    <t xml:space="preserve">    文化旅游体育与传媒共同财政事权转移支付收入</t>
  </si>
  <si>
    <t xml:space="preserve">    社会保障和就业共同财政事权转移支付收入</t>
  </si>
  <si>
    <t xml:space="preserve">      其中：军转干</t>
  </si>
  <si>
    <t xml:space="preserve">    卫生健康共同财政事权转移支付收入</t>
  </si>
  <si>
    <t xml:space="preserve">    节能环保共同财政事权转移支付收入</t>
  </si>
  <si>
    <t xml:space="preserve">    城乡社区共同财政事权转移支付收入</t>
  </si>
  <si>
    <t xml:space="preserve">    农林水共同财政事权转移支付收入</t>
  </si>
  <si>
    <t xml:space="preserve">    交通运输共同财政事权转移支付收入</t>
  </si>
  <si>
    <t xml:space="preserve">    资源勘探信息等共同财政事权转移支付收入</t>
  </si>
  <si>
    <t xml:space="preserve">    商业服务业等共同财政事权转移支付收入</t>
  </si>
  <si>
    <t xml:space="preserve">    金融共同财政事权转移支付收入</t>
  </si>
  <si>
    <t xml:space="preserve">    自然资源海洋气象等共同财政事权转移支付收入</t>
  </si>
  <si>
    <t xml:space="preserve">    住房保障共同财政事权转移支付收入</t>
  </si>
  <si>
    <t xml:space="preserve">    粮油物资储备共同财政事权转移支付收入</t>
  </si>
  <si>
    <t xml:space="preserve">    其他共同财政事权转移支付收入</t>
  </si>
  <si>
    <t xml:space="preserve">   3.专项转移支付收入（专款）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</si>
  <si>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</si>
  <si>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</si>
  <si>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</si>
  <si>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</si>
  <si>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</si>
  <si>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</si>
  <si>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文化体育与传媒</t>
  </si>
  <si>
    <t xml:space="preserve">      社会保障和就业</t>
  </si>
  <si>
    <t xml:space="preserve">      医疗卫生与计划生育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</si>
  <si>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</si>
  <si>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</si>
  <si>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</si>
  <si>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</si>
  <si>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</si>
  <si>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</si>
  <si>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</si>
  <si>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</si>
  <si>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</si>
  <si>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</si>
  <si>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其他收入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</si>
</sst>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3"/>
      <name val="宋体"/>
      <charset val="134"/>
    </font>
    <font>
      <b/>
      <sz val="18"/>
      <name val="仿宋"/>
      <charset val="134"/>
    </font>
    <font>
      <b/>
      <sz val="13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3"/>
      <name val="仿宋"/>
      <charset val="134"/>
    </font>
    <font>
      <sz val="13"/>
      <name val="仿宋"/>
      <charset val="134"/>
    </font>
    <font>
      <sz val="12"/>
      <color theme="1"/>
      <name val="仿宋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7" fillId="27" borderId="13" applyNumberFormat="0" applyAlignment="0" applyProtection="0">
      <alignment vertical="center"/>
    </xf>
    <xf numFmtId="0" fontId="28" fillId="27" borderId="7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9" fillId="0" borderId="0"/>
  </cellStyleXfs>
  <cellXfs count="24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left" vertical="center" wrapText="1"/>
    </xf>
    <xf numFmtId="177" fontId="2" fillId="2" borderId="0" xfId="0" applyNumberFormat="1" applyFont="1" applyFill="1" applyAlignment="1">
      <alignment vertical="center" wrapText="1"/>
    </xf>
    <xf numFmtId="0" fontId="3" fillId="2" borderId="0" xfId="0" applyNumberFormat="1" applyFont="1" applyFill="1" applyAlignment="1" applyProtection="1">
      <alignment horizontal="center" vertical="center" wrapText="1"/>
    </xf>
    <xf numFmtId="177" fontId="3" fillId="2" borderId="0" xfId="0" applyNumberFormat="1" applyFont="1" applyFill="1" applyAlignment="1" applyProtection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7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177" fontId="7" fillId="2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177" fontId="7" fillId="2" borderId="3" xfId="0" applyNumberFormat="1" applyFont="1" applyFill="1" applyBorder="1" applyAlignment="1" applyProtection="1">
      <alignment horizontal="right" vertical="center" wrapText="1"/>
    </xf>
    <xf numFmtId="176" fontId="0" fillId="0" borderId="0" xfId="0" applyNumberFormat="1">
      <alignment vertical="center"/>
    </xf>
    <xf numFmtId="0" fontId="7" fillId="2" borderId="5" xfId="0" applyNumberFormat="1" applyFont="1" applyFill="1" applyBorder="1" applyAlignment="1" applyProtection="1">
      <alignment vertical="center" wrapText="1"/>
    </xf>
    <xf numFmtId="177" fontId="7" fillId="2" borderId="2" xfId="0" applyNumberFormat="1" applyFont="1" applyFill="1" applyBorder="1" applyAlignment="1" applyProtection="1">
      <alignment horizontal="right" vertical="center" wrapText="1"/>
    </xf>
    <xf numFmtId="0" fontId="8" fillId="2" borderId="5" xfId="0" applyNumberFormat="1" applyFont="1" applyFill="1" applyBorder="1" applyAlignment="1" applyProtection="1">
      <alignment vertical="center" wrapText="1"/>
    </xf>
    <xf numFmtId="177" fontId="8" fillId="2" borderId="2" xfId="0" applyNumberFormat="1" applyFont="1" applyFill="1" applyBorder="1" applyAlignment="1" applyProtection="1">
      <alignment horizontal="right" vertical="center" wrapText="1"/>
    </xf>
    <xf numFmtId="176" fontId="9" fillId="0" borderId="2" xfId="0" applyNumberFormat="1" applyFont="1" applyBorder="1">
      <alignment vertical="center"/>
    </xf>
    <xf numFmtId="177" fontId="9" fillId="0" borderId="2" xfId="0" applyNumberFormat="1" applyFont="1" applyBorder="1">
      <alignment vertical="center"/>
    </xf>
    <xf numFmtId="3" fontId="8" fillId="0" borderId="2" xfId="0" applyNumberFormat="1" applyFont="1" applyFill="1" applyBorder="1" applyAlignment="1" applyProtection="1">
      <alignment vertical="center"/>
    </xf>
    <xf numFmtId="0" fontId="8" fillId="0" borderId="2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4"/>
  <sheetViews>
    <sheetView tabSelected="1" workbookViewId="0">
      <selection activeCell="B64" sqref="B64"/>
    </sheetView>
  </sheetViews>
  <sheetFormatPr defaultColWidth="9" defaultRowHeight="13.5" outlineLevelCol="5"/>
  <cols>
    <col min="1" max="1" width="5" customWidth="1"/>
    <col min="2" max="2" width="60.75" customWidth="1"/>
    <col min="3" max="3" width="15.625" style="1" customWidth="1"/>
  </cols>
  <sheetData>
    <row r="1" ht="15" spans="1:3">
      <c r="A1" s="2" t="s">
        <v>0</v>
      </c>
      <c r="B1" s="2"/>
      <c r="C1" s="3"/>
    </row>
    <row r="2" ht="22.5" spans="1:3">
      <c r="A2" s="4" t="s">
        <v>1</v>
      </c>
      <c r="B2" s="4"/>
      <c r="C2" s="5"/>
    </row>
    <row r="3" ht="15" spans="1:3">
      <c r="A3" s="6"/>
      <c r="B3" s="7" t="s">
        <v>2</v>
      </c>
      <c r="C3" s="8" t="s">
        <v>3</v>
      </c>
    </row>
    <row r="4" ht="15" spans="1:3">
      <c r="A4" s="9"/>
      <c r="B4" s="10" t="s">
        <v>4</v>
      </c>
      <c r="C4" s="11" t="s">
        <v>5</v>
      </c>
    </row>
    <row r="5" ht="15" spans="1:6">
      <c r="A5" s="12" t="s">
        <v>6</v>
      </c>
      <c r="B5" s="13" t="s">
        <v>7</v>
      </c>
      <c r="C5" s="14">
        <f>C6+C11+C51</f>
        <v>169585</v>
      </c>
      <c r="F5" s="15"/>
    </row>
    <row r="6" ht="15" spans="1:6">
      <c r="A6" s="12"/>
      <c r="B6" s="16" t="s">
        <v>8</v>
      </c>
      <c r="C6" s="17">
        <f>SUM(C7:C10)</f>
        <v>2899</v>
      </c>
      <c r="F6" s="15"/>
    </row>
    <row r="7" ht="15" spans="1:6">
      <c r="A7" s="12"/>
      <c r="B7" s="18" t="s">
        <v>9</v>
      </c>
      <c r="C7" s="19">
        <v>875</v>
      </c>
      <c r="F7" s="15"/>
    </row>
    <row r="8" ht="15" spans="1:6">
      <c r="A8" s="12"/>
      <c r="B8" s="18" t="s">
        <v>10</v>
      </c>
      <c r="C8" s="19">
        <v>586</v>
      </c>
      <c r="F8" s="15"/>
    </row>
    <row r="9" ht="15" spans="1:6">
      <c r="A9" s="12"/>
      <c r="B9" s="18" t="s">
        <v>11</v>
      </c>
      <c r="C9" s="19">
        <v>138</v>
      </c>
      <c r="F9" s="15"/>
    </row>
    <row r="10" ht="15" spans="1:6">
      <c r="A10" s="12"/>
      <c r="B10" s="18" t="s">
        <v>12</v>
      </c>
      <c r="C10" s="19">
        <v>1300</v>
      </c>
      <c r="F10" s="15"/>
    </row>
    <row r="11" ht="15" spans="1:6">
      <c r="A11" s="12"/>
      <c r="B11" s="16" t="s">
        <v>13</v>
      </c>
      <c r="C11" s="17">
        <f>SUM(C12:C36,C38:C50)</f>
        <v>139058</v>
      </c>
      <c r="F11" s="15"/>
    </row>
    <row r="12" ht="15" spans="1:6">
      <c r="A12" s="12"/>
      <c r="B12" s="18" t="s">
        <v>14</v>
      </c>
      <c r="C12" s="19">
        <v>1151</v>
      </c>
      <c r="F12" s="15"/>
    </row>
    <row r="13" ht="15" spans="1:6">
      <c r="A13" s="12"/>
      <c r="B13" s="18" t="s">
        <v>15</v>
      </c>
      <c r="C13" s="19">
        <v>31831</v>
      </c>
      <c r="F13" s="15"/>
    </row>
    <row r="14" ht="15" spans="1:6">
      <c r="A14" s="12"/>
      <c r="B14" s="18" t="s">
        <v>16</v>
      </c>
      <c r="C14" s="19">
        <v>1152</v>
      </c>
      <c r="F14" s="15"/>
    </row>
    <row r="15" ht="15" spans="1:6">
      <c r="A15" s="12"/>
      <c r="B15" s="18" t="s">
        <v>17</v>
      </c>
      <c r="C15" s="19">
        <v>8032</v>
      </c>
      <c r="F15" s="15"/>
    </row>
    <row r="16" ht="15" spans="1:6">
      <c r="A16" s="12"/>
      <c r="B16" s="18" t="s">
        <v>18</v>
      </c>
      <c r="C16" s="19">
        <v>16437</v>
      </c>
      <c r="F16" s="15"/>
    </row>
    <row r="17" ht="15" spans="1:6">
      <c r="A17" s="12"/>
      <c r="B17" s="18" t="s">
        <v>19</v>
      </c>
      <c r="C17" s="19">
        <v>4688</v>
      </c>
      <c r="F17" s="15"/>
    </row>
    <row r="18" ht="15" spans="1:6">
      <c r="A18" s="12"/>
      <c r="B18" s="18" t="s">
        <v>20</v>
      </c>
      <c r="C18" s="19">
        <v>10480</v>
      </c>
      <c r="F18" s="15"/>
    </row>
    <row r="19" ht="15" spans="1:6">
      <c r="A19" s="12"/>
      <c r="B19" s="18" t="s">
        <v>21</v>
      </c>
      <c r="C19" s="19"/>
      <c r="F19" s="15"/>
    </row>
    <row r="20" ht="15" spans="1:6">
      <c r="A20" s="12"/>
      <c r="B20" s="18" t="s">
        <v>22</v>
      </c>
      <c r="C20" s="19">
        <v>418</v>
      </c>
      <c r="F20" s="15"/>
    </row>
    <row r="21" ht="15" spans="1:6">
      <c r="A21" s="12"/>
      <c r="B21" s="18" t="s">
        <v>23</v>
      </c>
      <c r="C21" s="19">
        <v>700</v>
      </c>
      <c r="F21" s="15"/>
    </row>
    <row r="22" ht="15" spans="1:6">
      <c r="A22" s="12"/>
      <c r="B22" s="18" t="s">
        <v>24</v>
      </c>
      <c r="C22" s="19">
        <v>4667</v>
      </c>
      <c r="F22" s="15"/>
    </row>
    <row r="23" ht="15" spans="1:6">
      <c r="A23" s="12"/>
      <c r="B23" s="18" t="s">
        <v>25</v>
      </c>
      <c r="C23" s="19"/>
      <c r="F23" s="15"/>
    </row>
    <row r="24" ht="15" spans="1:6">
      <c r="A24" s="12"/>
      <c r="B24" s="18" t="s">
        <v>26</v>
      </c>
      <c r="C24" s="19"/>
      <c r="F24" s="15"/>
    </row>
    <row r="25" ht="15" spans="1:6">
      <c r="A25" s="12"/>
      <c r="B25" s="18" t="s">
        <v>27</v>
      </c>
      <c r="C25" s="19">
        <v>8014</v>
      </c>
      <c r="F25" s="15"/>
    </row>
    <row r="26" ht="15" spans="1:6">
      <c r="A26" s="12"/>
      <c r="B26" s="18" t="s">
        <v>28</v>
      </c>
      <c r="C26" s="19">
        <v>9841</v>
      </c>
      <c r="F26" s="15"/>
    </row>
    <row r="27" ht="15" spans="1:6">
      <c r="A27" s="12"/>
      <c r="B27" s="18" t="s">
        <v>29</v>
      </c>
      <c r="C27" s="19">
        <v>1291</v>
      </c>
      <c r="F27" s="15"/>
    </row>
    <row r="28" ht="15" spans="1:6">
      <c r="A28" s="12"/>
      <c r="B28" s="18" t="s">
        <v>30</v>
      </c>
      <c r="C28" s="19">
        <v>210</v>
      </c>
      <c r="F28" s="15"/>
    </row>
    <row r="29" ht="15" spans="1:6">
      <c r="A29" s="12"/>
      <c r="B29" s="20" t="s">
        <v>31</v>
      </c>
      <c r="C29" s="21">
        <v>0</v>
      </c>
      <c r="F29" s="15"/>
    </row>
    <row r="30" ht="15" spans="1:6">
      <c r="A30" s="12"/>
      <c r="B30" s="20" t="s">
        <v>32</v>
      </c>
      <c r="C30" s="21">
        <v>0</v>
      </c>
      <c r="F30" s="15"/>
    </row>
    <row r="31" ht="15" spans="1:6">
      <c r="A31" s="12"/>
      <c r="B31" s="20" t="s">
        <v>33</v>
      </c>
      <c r="C31" s="21">
        <v>0</v>
      </c>
      <c r="F31" s="15"/>
    </row>
    <row r="32" ht="15" spans="1:6">
      <c r="A32" s="12"/>
      <c r="B32" s="20" t="s">
        <v>34</v>
      </c>
      <c r="C32" s="21">
        <v>1470</v>
      </c>
      <c r="F32" s="15"/>
    </row>
    <row r="33" ht="15" spans="1:6">
      <c r="A33" s="12"/>
      <c r="B33" s="20" t="s">
        <v>35</v>
      </c>
      <c r="C33" s="21">
        <v>9351</v>
      </c>
      <c r="F33" s="15"/>
    </row>
    <row r="34" ht="15" spans="1:6">
      <c r="A34" s="12"/>
      <c r="B34" s="20" t="s">
        <v>36</v>
      </c>
      <c r="C34" s="21">
        <v>0</v>
      </c>
      <c r="F34" s="15"/>
    </row>
    <row r="35" ht="15" spans="1:6">
      <c r="A35" s="12"/>
      <c r="B35" s="20" t="s">
        <v>37</v>
      </c>
      <c r="C35" s="21">
        <v>310</v>
      </c>
      <c r="F35" s="15"/>
    </row>
    <row r="36" ht="15" spans="1:6">
      <c r="A36" s="12"/>
      <c r="B36" s="20" t="s">
        <v>38</v>
      </c>
      <c r="C36" s="21">
        <v>4663</v>
      </c>
      <c r="F36" s="15"/>
    </row>
    <row r="37" ht="15" spans="1:6">
      <c r="A37" s="12"/>
      <c r="B37" s="20" t="s">
        <v>39</v>
      </c>
      <c r="C37" s="21">
        <v>5</v>
      </c>
      <c r="F37" s="15"/>
    </row>
    <row r="38" ht="15" spans="1:6">
      <c r="A38" s="12"/>
      <c r="B38" s="20" t="s">
        <v>40</v>
      </c>
      <c r="C38" s="21">
        <v>11365</v>
      </c>
      <c r="F38" s="15"/>
    </row>
    <row r="39" ht="15" spans="1:6">
      <c r="A39" s="12"/>
      <c r="B39" s="20" t="s">
        <v>41</v>
      </c>
      <c r="C39" s="21">
        <v>250</v>
      </c>
      <c r="F39" s="15"/>
    </row>
    <row r="40" ht="15" spans="1:6">
      <c r="A40" s="12"/>
      <c r="B40" s="20" t="s">
        <v>42</v>
      </c>
      <c r="C40" s="21">
        <v>0</v>
      </c>
      <c r="F40" s="15"/>
    </row>
    <row r="41" ht="15" spans="1:6">
      <c r="A41" s="12"/>
      <c r="B41" s="20" t="s">
        <v>43</v>
      </c>
      <c r="C41" s="21">
        <v>10992</v>
      </c>
      <c r="F41" s="15"/>
    </row>
    <row r="42" ht="15" spans="1:6">
      <c r="A42" s="12"/>
      <c r="B42" s="20" t="s">
        <v>44</v>
      </c>
      <c r="C42" s="21">
        <v>209</v>
      </c>
      <c r="F42" s="15"/>
    </row>
    <row r="43" ht="15" spans="1:6">
      <c r="A43" s="12"/>
      <c r="B43" s="20" t="s">
        <v>45</v>
      </c>
      <c r="C43" s="21">
        <v>0</v>
      </c>
      <c r="F43" s="15"/>
    </row>
    <row r="44" ht="15" spans="1:6">
      <c r="A44" s="12"/>
      <c r="B44" s="20" t="s">
        <v>46</v>
      </c>
      <c r="C44" s="21">
        <v>0</v>
      </c>
      <c r="F44" s="15"/>
    </row>
    <row r="45" ht="15" spans="1:6">
      <c r="A45" s="12"/>
      <c r="B45" s="20" t="s">
        <v>47</v>
      </c>
      <c r="C45" s="21">
        <v>0</v>
      </c>
      <c r="F45" s="15"/>
    </row>
    <row r="46" ht="15" spans="1:6">
      <c r="A46" s="12"/>
      <c r="B46" s="20" t="s">
        <v>48</v>
      </c>
      <c r="C46" s="21">
        <v>0</v>
      </c>
      <c r="F46" s="15"/>
    </row>
    <row r="47" ht="15" spans="1:6">
      <c r="A47" s="12"/>
      <c r="B47" s="20" t="s">
        <v>49</v>
      </c>
      <c r="C47" s="21">
        <v>1126</v>
      </c>
      <c r="F47" s="15"/>
    </row>
    <row r="48" ht="15" spans="1:6">
      <c r="A48" s="12"/>
      <c r="B48" s="20" t="s">
        <v>50</v>
      </c>
      <c r="C48" s="21">
        <v>0</v>
      </c>
      <c r="F48" s="15"/>
    </row>
    <row r="49" ht="15" spans="1:6">
      <c r="A49" s="12"/>
      <c r="B49" s="20" t="s">
        <v>51</v>
      </c>
      <c r="C49" s="21">
        <v>410</v>
      </c>
      <c r="F49" s="15"/>
    </row>
    <row r="50" ht="15" spans="1:6">
      <c r="A50" s="12"/>
      <c r="B50" s="18"/>
      <c r="C50" s="19"/>
      <c r="F50" s="15"/>
    </row>
    <row r="51" ht="15" spans="1:6">
      <c r="A51" s="12"/>
      <c r="B51" s="16" t="s">
        <v>52</v>
      </c>
      <c r="C51" s="17">
        <f>SUM(C52:C71)</f>
        <v>27628</v>
      </c>
      <c r="F51" s="15"/>
    </row>
    <row r="52" ht="15" spans="1:6">
      <c r="A52" s="12"/>
      <c r="B52" s="22" t="s">
        <v>53</v>
      </c>
      <c r="C52" s="19">
        <v>180</v>
      </c>
      <c r="F52" s="15"/>
    </row>
    <row r="53" ht="15" spans="1:6">
      <c r="A53" s="12"/>
      <c r="B53" s="22" t="s">
        <v>54</v>
      </c>
      <c r="C53" s="19"/>
      <c r="F53" s="15"/>
    </row>
    <row r="54" ht="15" spans="1:6">
      <c r="A54" s="12"/>
      <c r="B54" s="22" t="s">
        <v>55</v>
      </c>
      <c r="C54" s="19"/>
      <c r="F54" s="15"/>
    </row>
    <row r="55" ht="15" spans="1:6">
      <c r="A55" s="12"/>
      <c r="B55" s="22" t="s">
        <v>56</v>
      </c>
      <c r="C55" s="19">
        <v>1200</v>
      </c>
      <c r="F55" s="15"/>
    </row>
    <row r="56" ht="15" spans="1:6">
      <c r="A56" s="12"/>
      <c r="B56" s="22" t="s">
        <v>57</v>
      </c>
      <c r="C56" s="19">
        <v>538</v>
      </c>
      <c r="F56" s="15"/>
    </row>
    <row r="57" ht="15" spans="1:6">
      <c r="A57" s="12"/>
      <c r="B57" s="22" t="s">
        <v>58</v>
      </c>
      <c r="C57" s="19">
        <v>20</v>
      </c>
      <c r="F57" s="15"/>
    </row>
    <row r="58" ht="15" spans="1:6">
      <c r="A58" s="12"/>
      <c r="B58" s="22" t="s">
        <v>59</v>
      </c>
      <c r="C58" s="19">
        <v>917</v>
      </c>
      <c r="F58" s="15"/>
    </row>
    <row r="59" ht="15" spans="1:6">
      <c r="A59" s="12"/>
      <c r="B59" s="22" t="s">
        <v>60</v>
      </c>
      <c r="C59" s="19">
        <v>1922</v>
      </c>
      <c r="F59" s="15"/>
    </row>
    <row r="60" ht="15" spans="1:6">
      <c r="A60" s="12"/>
      <c r="B60" s="22" t="s">
        <v>61</v>
      </c>
      <c r="C60" s="19">
        <v>1401</v>
      </c>
      <c r="F60" s="15"/>
    </row>
    <row r="61" ht="15" spans="1:6">
      <c r="A61" s="12"/>
      <c r="B61" s="22" t="s">
        <v>62</v>
      </c>
      <c r="C61" s="19">
        <v>3452</v>
      </c>
      <c r="F61" s="15"/>
    </row>
    <row r="62" ht="15" spans="1:6">
      <c r="A62" s="12"/>
      <c r="B62" s="22" t="s">
        <v>63</v>
      </c>
      <c r="C62" s="19">
        <v>5187</v>
      </c>
      <c r="F62" s="15"/>
    </row>
    <row r="63" ht="15" spans="1:6">
      <c r="A63" s="12"/>
      <c r="B63" s="22" t="s">
        <v>64</v>
      </c>
      <c r="C63" s="19">
        <v>8448</v>
      </c>
      <c r="F63" s="15"/>
    </row>
    <row r="64" ht="15" spans="1:6">
      <c r="A64" s="12"/>
      <c r="B64" s="22" t="s">
        <v>65</v>
      </c>
      <c r="C64" s="19">
        <v>2895</v>
      </c>
      <c r="F64" s="15"/>
    </row>
    <row r="65" ht="15" spans="1:6">
      <c r="A65" s="12"/>
      <c r="B65" s="22" t="s">
        <v>66</v>
      </c>
      <c r="C65" s="19">
        <v>160</v>
      </c>
      <c r="F65" s="15"/>
    </row>
    <row r="66" ht="15" spans="1:6">
      <c r="A66" s="12"/>
      <c r="B66" s="22" t="s">
        <v>67</v>
      </c>
      <c r="C66" s="19">
        <v>83</v>
      </c>
      <c r="F66" s="15"/>
    </row>
    <row r="67" ht="15" spans="1:6">
      <c r="A67" s="12"/>
      <c r="B67" s="22" t="s">
        <v>68</v>
      </c>
      <c r="C67" s="19">
        <v>30</v>
      </c>
      <c r="F67" s="15"/>
    </row>
    <row r="68" ht="15" spans="1:6">
      <c r="A68" s="12"/>
      <c r="B68" s="22" t="s">
        <v>69</v>
      </c>
      <c r="C68" s="19">
        <v>135</v>
      </c>
      <c r="F68" s="15"/>
    </row>
    <row r="69" ht="15" spans="1:6">
      <c r="A69" s="12"/>
      <c r="B69" s="22" t="s">
        <v>70</v>
      </c>
      <c r="C69" s="19">
        <v>13</v>
      </c>
      <c r="F69" s="15"/>
    </row>
    <row r="70" ht="15" spans="1:6">
      <c r="A70" s="12"/>
      <c r="B70" s="22" t="s">
        <v>71</v>
      </c>
      <c r="C70" s="17"/>
      <c r="F70" s="15"/>
    </row>
    <row r="71" ht="15" spans="1:6">
      <c r="A71" s="12"/>
      <c r="B71" s="23" t="s">
        <v>72</v>
      </c>
      <c r="C71" s="19">
        <v>1047</v>
      </c>
      <c r="F71" s="15"/>
    </row>
    <row r="72" spans="6:6">
      <c r="F72" s="15"/>
    </row>
    <row r="73" spans="6:6">
      <c r="F73" s="15"/>
    </row>
    <row r="74" spans="6:6">
      <c r="F74" s="15"/>
    </row>
    <row r="75" spans="6:6">
      <c r="F75" s="15"/>
    </row>
    <row r="76" spans="6:6">
      <c r="F76" s="15"/>
    </row>
    <row r="77" spans="6:6">
      <c r="F77" s="15"/>
    </row>
    <row r="78" spans="6:6">
      <c r="F78" s="15"/>
    </row>
    <row r="79" spans="6:6">
      <c r="F79" s="15"/>
    </row>
    <row r="80" spans="6:6">
      <c r="F80" s="15"/>
    </row>
    <row r="81" spans="6:6">
      <c r="F81" s="15"/>
    </row>
    <row r="82" spans="6:6">
      <c r="F82" s="15"/>
    </row>
    <row r="83" spans="6:6">
      <c r="F83" s="15"/>
    </row>
    <row r="84" spans="6:6">
      <c r="F84" s="15"/>
    </row>
    <row r="85" spans="6:6">
      <c r="F85" s="15"/>
    </row>
    <row r="86" spans="6:6">
      <c r="F86" s="15"/>
    </row>
    <row r="87" spans="6:6">
      <c r="F87" s="15"/>
    </row>
    <row r="88" spans="6:6">
      <c r="F88" s="15"/>
    </row>
    <row r="89" spans="6:6">
      <c r="F89" s="15"/>
    </row>
    <row r="90" spans="6:6">
      <c r="F90" s="15"/>
    </row>
    <row r="91" spans="6:6">
      <c r="F91" s="15"/>
    </row>
    <row r="92" spans="6:6">
      <c r="F92" s="15"/>
    </row>
    <row r="93" spans="6:6">
      <c r="F93" s="15"/>
    </row>
    <row r="94" spans="6:6">
      <c r="F94" s="15"/>
    </row>
    <row r="95" spans="6:6">
      <c r="F95" s="15"/>
    </row>
    <row r="96" spans="6:6">
      <c r="F96" s="15"/>
    </row>
    <row r="97" spans="6:6">
      <c r="F97" s="15"/>
    </row>
    <row r="98" spans="6:6">
      <c r="F98" s="15"/>
    </row>
    <row r="99" spans="6:6">
      <c r="F99" s="15"/>
    </row>
    <row r="100" spans="6:6">
      <c r="F100" s="15"/>
    </row>
    <row r="101" spans="6:6">
      <c r="F101" s="15"/>
    </row>
    <row r="102" spans="6:6">
      <c r="F102" s="15"/>
    </row>
    <row r="103" spans="6:6">
      <c r="F103" s="15"/>
    </row>
    <row r="104" spans="6:6">
      <c r="F104" s="15"/>
    </row>
    <row r="105" spans="6:6">
      <c r="F105" s="15"/>
    </row>
    <row r="106" spans="6:6">
      <c r="F106" s="15"/>
    </row>
    <row r="107" spans="6:6">
      <c r="F107" s="15"/>
    </row>
    <row r="108" spans="6:6">
      <c r="F108" s="15"/>
    </row>
    <row r="109" spans="6:6">
      <c r="F109" s="15"/>
    </row>
    <row r="110" spans="6:6">
      <c r="F110" s="15"/>
    </row>
    <row r="111" spans="6:6">
      <c r="F111" s="15"/>
    </row>
    <row r="112" spans="6:6">
      <c r="F112" s="15"/>
    </row>
    <row r="113" spans="6:6">
      <c r="F113" s="15"/>
    </row>
    <row r="114" spans="6:6">
      <c r="F114" s="15"/>
    </row>
    <row r="115" spans="6:6">
      <c r="F115" s="15"/>
    </row>
    <row r="116" spans="6:6">
      <c r="F116" s="15"/>
    </row>
    <row r="117" spans="6:6">
      <c r="F117" s="15"/>
    </row>
    <row r="118" spans="6:6">
      <c r="F118" s="15"/>
    </row>
    <row r="119" spans="6:6">
      <c r="F119" s="15"/>
    </row>
    <row r="120" spans="6:6">
      <c r="F120" s="15"/>
    </row>
    <row r="121" spans="6:6">
      <c r="F121" s="15"/>
    </row>
    <row r="122" spans="6:6">
      <c r="F122" s="15"/>
    </row>
    <row r="123" spans="6:6">
      <c r="F123" s="15"/>
    </row>
    <row r="124" spans="6:6">
      <c r="F124" s="15"/>
    </row>
    <row r="125" spans="6:6">
      <c r="F125" s="15"/>
    </row>
    <row r="126" spans="6:6">
      <c r="F126" s="15"/>
    </row>
    <row r="127" spans="6:6">
      <c r="F127" s="15"/>
    </row>
    <row r="128" spans="6:6">
      <c r="F128" s="15"/>
    </row>
    <row r="129" spans="6:6">
      <c r="F129" s="15"/>
    </row>
    <row r="130" spans="6:6">
      <c r="F130" s="15"/>
    </row>
    <row r="131" spans="6:6">
      <c r="F131" s="15"/>
    </row>
    <row r="132" spans="6:6">
      <c r="F132" s="15"/>
    </row>
    <row r="133" spans="6:6">
      <c r="F133" s="15"/>
    </row>
    <row r="134" spans="6:6">
      <c r="F134" s="15"/>
    </row>
    <row r="135" spans="6:6">
      <c r="F135" s="15"/>
    </row>
    <row r="136" spans="6:6">
      <c r="F136" s="15"/>
    </row>
    <row r="137" spans="6:6">
      <c r="F137" s="15"/>
    </row>
    <row r="138" spans="6:6">
      <c r="F138" s="15"/>
    </row>
    <row r="139" spans="6:6">
      <c r="F139" s="15"/>
    </row>
    <row r="140" spans="6:6">
      <c r="F140" s="15"/>
    </row>
    <row r="141" spans="6:6">
      <c r="F141" s="15"/>
    </row>
    <row r="142" spans="6:6">
      <c r="F142" s="15"/>
    </row>
    <row r="143" spans="6:6">
      <c r="F143" s="15"/>
    </row>
    <row r="144" spans="6:6">
      <c r="F144" s="15"/>
    </row>
    <row r="145" spans="6:6">
      <c r="F145" s="15"/>
    </row>
    <row r="146" spans="6:6">
      <c r="F146" s="15"/>
    </row>
    <row r="147" spans="6:6">
      <c r="F147" s="15"/>
    </row>
    <row r="148" spans="6:6">
      <c r="F148" s="15"/>
    </row>
    <row r="149" spans="6:6">
      <c r="F149" s="15"/>
    </row>
    <row r="150" spans="6:6">
      <c r="F150" s="15"/>
    </row>
    <row r="151" spans="6:6">
      <c r="F151" s="15"/>
    </row>
    <row r="152" spans="6:6">
      <c r="F152" s="15"/>
    </row>
    <row r="153" spans="6:6">
      <c r="F153" s="15"/>
    </row>
    <row r="154" spans="6:6">
      <c r="F154" s="15"/>
    </row>
    <row r="155" spans="6:6">
      <c r="F155" s="15"/>
    </row>
    <row r="156" spans="6:6">
      <c r="F156" s="15"/>
    </row>
    <row r="157" spans="6:6">
      <c r="F157" s="15"/>
    </row>
    <row r="158" spans="6:6">
      <c r="F158" s="15"/>
    </row>
    <row r="159" spans="6:6">
      <c r="F159" s="15"/>
    </row>
    <row r="160" spans="6:6">
      <c r="F160" s="15"/>
    </row>
    <row r="161" spans="6:6">
      <c r="F161" s="15"/>
    </row>
    <row r="162" spans="6:6">
      <c r="F162" s="15"/>
    </row>
    <row r="163" spans="6:6">
      <c r="F163" s="15"/>
    </row>
    <row r="164" spans="6:6">
      <c r="F164" s="15"/>
    </row>
    <row r="165" spans="6:6">
      <c r="F165" s="15"/>
    </row>
    <row r="166" spans="6:6">
      <c r="F166" s="15"/>
    </row>
    <row r="167" spans="6:6">
      <c r="F167" s="15"/>
    </row>
    <row r="168" spans="6:6">
      <c r="F168" s="15"/>
    </row>
    <row r="169" spans="6:6">
      <c r="F169" s="15"/>
    </row>
    <row r="170" spans="6:6">
      <c r="F170" s="15"/>
    </row>
    <row r="171" spans="6:6">
      <c r="F171" s="15"/>
    </row>
    <row r="172" spans="6:6">
      <c r="F172" s="15"/>
    </row>
    <row r="173" spans="6:6">
      <c r="F173" s="15"/>
    </row>
    <row r="174" spans="6:6">
      <c r="F174" s="15"/>
    </row>
    <row r="175" spans="6:6">
      <c r="F175" s="15"/>
    </row>
    <row r="176" spans="6:6">
      <c r="F176" s="15"/>
    </row>
    <row r="177" spans="6:6">
      <c r="F177" s="15"/>
    </row>
    <row r="178" spans="6:6">
      <c r="F178" s="15"/>
    </row>
    <row r="179" spans="6:6">
      <c r="F179" s="15"/>
    </row>
    <row r="180" spans="6:6">
      <c r="F180" s="15"/>
    </row>
    <row r="181" spans="6:6">
      <c r="F181" s="15"/>
    </row>
    <row r="182" spans="6:6">
      <c r="F182" s="15"/>
    </row>
    <row r="183" spans="6:6">
      <c r="F183" s="15"/>
    </row>
    <row r="184" spans="6:6">
      <c r="F184" s="15"/>
    </row>
    <row r="185" spans="6:6">
      <c r="F185" s="15"/>
    </row>
    <row r="186" spans="6:6">
      <c r="F186" s="15"/>
    </row>
    <row r="187" spans="6:6">
      <c r="F187" s="15"/>
    </row>
    <row r="188" spans="6:6">
      <c r="F188" s="15"/>
    </row>
    <row r="189" spans="6:6">
      <c r="F189" s="15"/>
    </row>
    <row r="190" spans="6:6">
      <c r="F190" s="15"/>
    </row>
    <row r="191" spans="6:6">
      <c r="F191" s="15"/>
    </row>
    <row r="192" spans="6:6">
      <c r="F192" s="15"/>
    </row>
    <row r="193" spans="6:6">
      <c r="F193" s="15"/>
    </row>
    <row r="194" spans="6:6">
      <c r="F194" s="15"/>
    </row>
    <row r="195" spans="6:6">
      <c r="F195" s="15"/>
    </row>
    <row r="196" spans="6:6">
      <c r="F196" s="15"/>
    </row>
    <row r="197" spans="6:6">
      <c r="F197" s="15"/>
    </row>
    <row r="198" spans="6:6">
      <c r="F198" s="15"/>
    </row>
    <row r="199" spans="6:6">
      <c r="F199" s="15"/>
    </row>
    <row r="200" spans="6:6">
      <c r="F200" s="15"/>
    </row>
    <row r="201" spans="6:6">
      <c r="F201" s="15"/>
    </row>
    <row r="202" spans="6:6">
      <c r="F202" s="15"/>
    </row>
    <row r="203" spans="6:6">
      <c r="F203" s="15"/>
    </row>
    <row r="204" spans="6:6">
      <c r="F204" s="15"/>
    </row>
    <row r="205" spans="6:6">
      <c r="F205" s="15"/>
    </row>
    <row r="206" spans="6:6">
      <c r="F206" s="15"/>
    </row>
    <row r="207" spans="6:6">
      <c r="F207" s="15"/>
    </row>
    <row r="208" spans="6:6">
      <c r="F208" s="15"/>
    </row>
    <row r="209" spans="6:6">
      <c r="F209" s="15"/>
    </row>
    <row r="210" spans="6:6">
      <c r="F210" s="15"/>
    </row>
    <row r="211" spans="6:6">
      <c r="F211" s="15"/>
    </row>
    <row r="212" spans="6:6">
      <c r="F212" s="15"/>
    </row>
    <row r="213" spans="6:6">
      <c r="F213" s="15"/>
    </row>
    <row r="214" spans="6:6">
      <c r="F214" s="15"/>
    </row>
    <row r="215" spans="6:6">
      <c r="F215" s="15"/>
    </row>
    <row r="216" spans="6:6">
      <c r="F216" s="15"/>
    </row>
    <row r="217" spans="6:6">
      <c r="F217" s="15"/>
    </row>
    <row r="218" spans="6:6">
      <c r="F218" s="15"/>
    </row>
    <row r="219" spans="6:6">
      <c r="F219" s="15"/>
    </row>
    <row r="220" spans="6:6">
      <c r="F220" s="15"/>
    </row>
    <row r="221" spans="6:6">
      <c r="F221" s="15"/>
    </row>
    <row r="222" spans="6:6">
      <c r="F222" s="15"/>
    </row>
    <row r="223" spans="6:6">
      <c r="F223" s="15"/>
    </row>
    <row r="224" spans="6:6">
      <c r="F224" s="15"/>
    </row>
    <row r="225" spans="6:6">
      <c r="F225" s="15"/>
    </row>
    <row r="226" spans="6:6">
      <c r="F226" s="15"/>
    </row>
    <row r="227" spans="6:6">
      <c r="F227" s="15"/>
    </row>
    <row r="228" spans="6:6">
      <c r="F228" s="15"/>
    </row>
    <row r="229" spans="6:6">
      <c r="F229" s="15"/>
    </row>
    <row r="230" spans="6:6">
      <c r="F230" s="15"/>
    </row>
    <row r="231" spans="6:6">
      <c r="F231" s="15"/>
    </row>
    <row r="232" spans="6:6">
      <c r="F232" s="15"/>
    </row>
    <row r="233" spans="6:6">
      <c r="F233" s="15"/>
    </row>
    <row r="234" spans="6:6">
      <c r="F234" s="15"/>
    </row>
  </sheetData>
  <mergeCells count="3">
    <mergeCell ref="A1:B1"/>
    <mergeCell ref="A2:C2"/>
    <mergeCell ref="A5:A71"/>
  </mergeCells>
  <pageMargins left="1.0625" right="0.751388888888889" top="1" bottom="1" header="0.5" footer="0.5"/>
  <pageSetup paperSize="9" firstPageNumber="18" orientation="portrait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─=≡Σ((( つ•̀ω•́)つ</cp:lastModifiedBy>
  <dcterms:created xsi:type="dcterms:W3CDTF">2020-11-04T01:40:26Z</dcterms:created>
  <dcterms:modified xsi:type="dcterms:W3CDTF">2020-11-04T01:43:35Z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