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龙胜县妇幼保健院" sheetId="1" r:id="rId1"/>
  </sheets>
  <definedNames>
    <definedName name="_xlnm._FilterDatabase" localSheetId="0" hidden="1">龙胜县妇幼保健院!$B$4:$D$19</definedName>
  </definedNames>
  <calcPr calcId="144525"/>
</workbook>
</file>

<file path=xl/sharedStrings.xml><?xml version="1.0" encoding="utf-8"?>
<sst xmlns="http://schemas.openxmlformats.org/spreadsheetml/2006/main" count="151" uniqueCount="49">
  <si>
    <t>附件3</t>
  </si>
  <si>
    <t>龙胜各族自治县2024年部门上年结转预算表</t>
  </si>
  <si>
    <t/>
  </si>
  <si>
    <t>单位:元</t>
  </si>
  <si>
    <t>序号</t>
  </si>
  <si>
    <t>单位*</t>
  </si>
  <si>
    <t>项目*</t>
  </si>
  <si>
    <t>支出功能分类科目*</t>
  </si>
  <si>
    <t>部门支出经济分类*</t>
  </si>
  <si>
    <t>政府支出经济分类*</t>
  </si>
  <si>
    <t>资金来源*</t>
  </si>
  <si>
    <t>预算级次*</t>
  </si>
  <si>
    <t>合计</t>
  </si>
  <si>
    <t>政府预算资金</t>
  </si>
  <si>
    <t>政府预算资金合计</t>
  </si>
  <si>
    <t>一般公共预算资金</t>
  </si>
  <si>
    <t>政府性基金</t>
  </si>
  <si>
    <t>一般公共预算资金合计</t>
  </si>
  <si>
    <t>一般公共预算</t>
  </si>
  <si>
    <t>一般债券</t>
  </si>
  <si>
    <t>政府性基金预算资金合计</t>
  </si>
  <si>
    <t>政府性基金预算资金</t>
  </si>
  <si>
    <t>专项债券</t>
  </si>
  <si>
    <t>401007-龙胜各族自治县妇幼保健院</t>
  </si>
  <si>
    <t>450328210440100010609-对口支援乡镇卫生院补助</t>
  </si>
  <si>
    <t>2100403-妇幼保健机构</t>
  </si>
  <si>
    <t>30211-差旅费</t>
  </si>
  <si>
    <t>50502-商品和服务支出</t>
  </si>
  <si>
    <t>24-年终结转</t>
  </si>
  <si>
    <t>2-省级</t>
  </si>
  <si>
    <t>30201-办公费</t>
  </si>
  <si>
    <t>450328220440100011675-艾滋病母婴阻断</t>
  </si>
  <si>
    <t>2100409-重大公共卫生服务</t>
  </si>
  <si>
    <t>30216-培训费</t>
  </si>
  <si>
    <t>1-中央级</t>
  </si>
  <si>
    <t>450328220440100011798-妇幼保健项目</t>
  </si>
  <si>
    <t>2100499-其他公共卫生支出</t>
  </si>
  <si>
    <t>30218-专用材料费</t>
  </si>
  <si>
    <t>450328220440100011800-妇幼保健项目1</t>
  </si>
  <si>
    <t>2100408-基本公共卫生服务</t>
  </si>
  <si>
    <t>450328220440100012071-重大疾病与健康危害因素监测(学生常见病监测)</t>
  </si>
  <si>
    <t>14-年终结转</t>
  </si>
  <si>
    <t>5-县（区）级</t>
  </si>
  <si>
    <t>50201-办公经费</t>
  </si>
  <si>
    <t>450328220440100012612-基本公共卫生服务</t>
  </si>
  <si>
    <t>450328230440100012964-基础设施改造提升项目</t>
  </si>
  <si>
    <t>2296099-用于其他社会公益事业的彩票公益金支出</t>
  </si>
  <si>
    <t>31003-专用设备购置</t>
  </si>
  <si>
    <t>50601-资本性支出（一）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</si>
</sst>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22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b/>
      <sz val="11"/>
      <color indexed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9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4" borderId="7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15" borderId="12" applyNumberFormat="0" applyAlignment="0" applyProtection="0">
      <alignment vertical="center"/>
    </xf>
    <xf numFmtId="0" fontId="22" fillId="15" borderId="9" applyNumberFormat="0" applyAlignment="0" applyProtection="0">
      <alignment vertical="center"/>
    </xf>
    <xf numFmtId="0" fontId="24" fillId="16" borderId="14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9"/>
  <sheetViews>
    <sheetView tabSelected="1" workbookViewId="0">
      <pane ySplit="6" topLeftCell="A7" activePane="bottomLeft" state="frozen"/>
      <selection/>
      <selection pane="bottomLeft" activeCell="D11" sqref="D11"/>
    </sheetView>
  </sheetViews>
  <sheetFormatPr defaultColWidth="9" defaultRowHeight="30" customHeight="1"/>
  <cols>
    <col min="1" max="1" width="9" style="2"/>
    <col min="2" max="2" width="25" style="3" customWidth="1"/>
    <col min="3" max="3" width="42.625" style="3" customWidth="1"/>
    <col min="4" max="4" width="25" style="3" customWidth="1"/>
    <col min="5" max="6" width="14.125" style="3" customWidth="1"/>
    <col min="7" max="7" width="13" style="3" customWidth="1"/>
    <col min="8" max="8" width="13.125" style="3" customWidth="1"/>
    <col min="9" max="9" width="9.25" style="3" hidden="1" customWidth="1"/>
    <col min="10" max="10" width="12.5" style="3" customWidth="1"/>
    <col min="11" max="11" width="11.5" style="3" hidden="1" customWidth="1"/>
    <col min="12" max="12" width="12.875" style="3" customWidth="1"/>
    <col min="13" max="13" width="10" style="3" customWidth="1"/>
    <col min="14" max="14" width="9.5" style="3" hidden="1" customWidth="1"/>
    <col min="15" max="15" width="10.375" style="3" customWidth="1"/>
    <col min="16" max="16" width="10" style="3" customWidth="1"/>
    <col min="17" max="16384" width="9" style="3"/>
  </cols>
  <sheetData>
    <row r="1" ht="13.5" spans="1:1">
      <c r="A1" s="4" t="s">
        <v>0</v>
      </c>
    </row>
    <row r="2" customHeight="1" spans="1:16">
      <c r="A2" s="5" t="s">
        <v>1</v>
      </c>
      <c r="B2" s="5"/>
      <c r="C2" s="5"/>
      <c r="D2" s="5"/>
      <c r="E2" s="5"/>
      <c r="F2" s="5"/>
      <c r="G2" s="5"/>
      <c r="H2" s="5"/>
      <c r="I2" s="17"/>
      <c r="J2" s="5"/>
      <c r="K2" s="17"/>
      <c r="L2" s="5"/>
      <c r="M2" s="5"/>
      <c r="N2" s="17"/>
      <c r="O2" s="5"/>
      <c r="P2" s="5"/>
    </row>
    <row r="3" ht="24" customHeight="1" spans="1:16">
      <c r="A3" s="6" t="s">
        <v>2</v>
      </c>
      <c r="B3" s="7" t="s">
        <v>3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18" t="s">
        <v>3</v>
      </c>
      <c r="J3" s="7" t="s">
        <v>3</v>
      </c>
      <c r="K3" s="18" t="s">
        <v>3</v>
      </c>
      <c r="L3" s="7" t="s">
        <v>3</v>
      </c>
      <c r="M3" s="7" t="s">
        <v>3</v>
      </c>
      <c r="N3" s="18" t="s">
        <v>3</v>
      </c>
      <c r="O3" s="7" t="s">
        <v>3</v>
      </c>
      <c r="P3" s="7" t="s">
        <v>3</v>
      </c>
    </row>
    <row r="4" s="1" customFormat="1" customHeight="1" spans="1:16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13</v>
      </c>
      <c r="L4" s="8" t="s">
        <v>13</v>
      </c>
      <c r="M4" s="8" t="s">
        <v>13</v>
      </c>
      <c r="N4" s="8" t="s">
        <v>13</v>
      </c>
      <c r="O4" s="8" t="s">
        <v>13</v>
      </c>
      <c r="P4" s="8" t="s">
        <v>13</v>
      </c>
    </row>
    <row r="5" s="1" customFormat="1" customHeight="1" spans="1:16">
      <c r="A5" s="8" t="s">
        <v>4</v>
      </c>
      <c r="B5" s="9" t="s">
        <v>5</v>
      </c>
      <c r="C5" s="9" t="s">
        <v>6</v>
      </c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  <c r="I5" s="9" t="s">
        <v>12</v>
      </c>
      <c r="J5" s="8" t="s">
        <v>14</v>
      </c>
      <c r="K5" s="8" t="s">
        <v>15</v>
      </c>
      <c r="L5" s="8" t="s">
        <v>15</v>
      </c>
      <c r="M5" s="8" t="s">
        <v>15</v>
      </c>
      <c r="N5" s="8" t="s">
        <v>16</v>
      </c>
      <c r="O5" s="8" t="s">
        <v>16</v>
      </c>
      <c r="P5" s="8" t="s">
        <v>16</v>
      </c>
    </row>
    <row r="6" s="1" customFormat="1" ht="40.5" spans="1:16">
      <c r="A6" s="8" t="s">
        <v>4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9" t="s">
        <v>12</v>
      </c>
      <c r="J6" s="19" t="s">
        <v>14</v>
      </c>
      <c r="K6" s="19" t="s">
        <v>17</v>
      </c>
      <c r="L6" s="8" t="s">
        <v>18</v>
      </c>
      <c r="M6" s="8" t="s">
        <v>19</v>
      </c>
      <c r="N6" s="19" t="s">
        <v>20</v>
      </c>
      <c r="O6" s="8" t="s">
        <v>21</v>
      </c>
      <c r="P6" s="8" t="s">
        <v>22</v>
      </c>
    </row>
    <row r="7" s="2" customFormat="1" ht="40" customHeight="1" spans="1:16">
      <c r="A7" s="11">
        <f>SUBTOTAL(103,$B$7:B7)</f>
        <v>1</v>
      </c>
      <c r="B7" s="12" t="s">
        <v>23</v>
      </c>
      <c r="C7" s="12" t="s">
        <v>24</v>
      </c>
      <c r="D7" s="12" t="s">
        <v>25</v>
      </c>
      <c r="E7" s="12" t="s">
        <v>26</v>
      </c>
      <c r="F7" s="12" t="s">
        <v>27</v>
      </c>
      <c r="G7" s="12" t="s">
        <v>28</v>
      </c>
      <c r="H7" s="12" t="s">
        <v>29</v>
      </c>
      <c r="I7" s="12">
        <v>1220</v>
      </c>
      <c r="J7" s="12">
        <v>1220</v>
      </c>
      <c r="K7" s="12">
        <v>1220</v>
      </c>
      <c r="L7" s="12">
        <v>1220</v>
      </c>
      <c r="M7" s="12">
        <v>0</v>
      </c>
      <c r="N7" s="12">
        <v>0</v>
      </c>
      <c r="O7" s="12">
        <v>0</v>
      </c>
      <c r="P7" s="12">
        <v>0</v>
      </c>
    </row>
    <row r="8" s="2" customFormat="1" ht="40" customHeight="1" spans="1:16">
      <c r="A8" s="11">
        <f>SUBTOTAL(103,$B$7:B8)</f>
        <v>2</v>
      </c>
      <c r="B8" s="12" t="s">
        <v>23</v>
      </c>
      <c r="C8" s="12" t="s">
        <v>24</v>
      </c>
      <c r="D8" s="12" t="s">
        <v>25</v>
      </c>
      <c r="E8" s="12" t="s">
        <v>30</v>
      </c>
      <c r="F8" s="12" t="s">
        <v>27</v>
      </c>
      <c r="G8" s="12" t="s">
        <v>28</v>
      </c>
      <c r="H8" s="12" t="s">
        <v>29</v>
      </c>
      <c r="I8" s="12">
        <v>5511</v>
      </c>
      <c r="J8" s="12">
        <v>5511</v>
      </c>
      <c r="K8" s="12">
        <v>5511</v>
      </c>
      <c r="L8" s="12">
        <v>5511</v>
      </c>
      <c r="M8" s="12">
        <v>0</v>
      </c>
      <c r="N8" s="12">
        <v>0</v>
      </c>
      <c r="O8" s="12">
        <v>0</v>
      </c>
      <c r="P8" s="12">
        <v>0</v>
      </c>
    </row>
    <row r="9" s="2" customFormat="1" ht="40" customHeight="1" spans="1:16">
      <c r="A9" s="11">
        <f>SUBTOTAL(103,$B$7:B9)</f>
        <v>3</v>
      </c>
      <c r="B9" s="12" t="s">
        <v>23</v>
      </c>
      <c r="C9" s="12" t="s">
        <v>31</v>
      </c>
      <c r="D9" s="12" t="s">
        <v>32</v>
      </c>
      <c r="E9" s="12" t="s">
        <v>33</v>
      </c>
      <c r="F9" s="12" t="s">
        <v>27</v>
      </c>
      <c r="G9" s="12" t="s">
        <v>28</v>
      </c>
      <c r="H9" s="12" t="s">
        <v>34</v>
      </c>
      <c r="I9" s="12">
        <v>12683</v>
      </c>
      <c r="J9" s="12">
        <v>12683</v>
      </c>
      <c r="K9" s="12">
        <v>12683</v>
      </c>
      <c r="L9" s="12">
        <v>12683</v>
      </c>
      <c r="M9" s="12">
        <v>0</v>
      </c>
      <c r="N9" s="12">
        <v>0</v>
      </c>
      <c r="O9" s="12">
        <v>0</v>
      </c>
      <c r="P9" s="12">
        <v>0</v>
      </c>
    </row>
    <row r="10" s="2" customFormat="1" ht="40" customHeight="1" spans="1:16">
      <c r="A10" s="11">
        <f>SUBTOTAL(103,$B$7:B10)</f>
        <v>4</v>
      </c>
      <c r="B10" s="12" t="s">
        <v>23</v>
      </c>
      <c r="C10" s="12" t="s">
        <v>35</v>
      </c>
      <c r="D10" s="12" t="s">
        <v>36</v>
      </c>
      <c r="E10" s="12" t="s">
        <v>37</v>
      </c>
      <c r="F10" s="12" t="s">
        <v>27</v>
      </c>
      <c r="G10" s="12" t="s">
        <v>28</v>
      </c>
      <c r="H10" s="12" t="s">
        <v>29</v>
      </c>
      <c r="I10" s="12">
        <v>639839</v>
      </c>
      <c r="J10" s="12">
        <v>639839</v>
      </c>
      <c r="K10" s="12">
        <v>639839</v>
      </c>
      <c r="L10" s="12">
        <v>639839</v>
      </c>
      <c r="M10" s="12">
        <v>0</v>
      </c>
      <c r="N10" s="12">
        <v>0</v>
      </c>
      <c r="O10" s="12">
        <v>0</v>
      </c>
      <c r="P10" s="12">
        <v>0</v>
      </c>
    </row>
    <row r="11" s="2" customFormat="1" ht="40" customHeight="1" spans="1:16">
      <c r="A11" s="11">
        <f>SUBTOTAL(103,$B$7:B11)</f>
        <v>5</v>
      </c>
      <c r="B11" s="12" t="s">
        <v>23</v>
      </c>
      <c r="C11" s="12" t="s">
        <v>35</v>
      </c>
      <c r="D11" s="12" t="s">
        <v>36</v>
      </c>
      <c r="E11" s="12" t="s">
        <v>30</v>
      </c>
      <c r="F11" s="12" t="s">
        <v>27</v>
      </c>
      <c r="G11" s="12" t="s">
        <v>28</v>
      </c>
      <c r="H11" s="12" t="s">
        <v>29</v>
      </c>
      <c r="I11" s="12">
        <v>180698.71</v>
      </c>
      <c r="J11" s="12">
        <v>180698.71</v>
      </c>
      <c r="K11" s="12">
        <v>180698.71</v>
      </c>
      <c r="L11" s="12">
        <v>180698.71</v>
      </c>
      <c r="M11" s="12">
        <v>0</v>
      </c>
      <c r="N11" s="12">
        <v>0</v>
      </c>
      <c r="O11" s="12">
        <v>0</v>
      </c>
      <c r="P11" s="12">
        <v>0</v>
      </c>
    </row>
    <row r="12" s="2" customFormat="1" ht="40" customHeight="1" spans="1:16">
      <c r="A12" s="11">
        <f>SUBTOTAL(103,$B$7:B12)</f>
        <v>6</v>
      </c>
      <c r="B12" s="12" t="s">
        <v>23</v>
      </c>
      <c r="C12" s="12" t="s">
        <v>38</v>
      </c>
      <c r="D12" s="12" t="s">
        <v>39</v>
      </c>
      <c r="E12" s="12" t="s">
        <v>26</v>
      </c>
      <c r="F12" s="12" t="s">
        <v>27</v>
      </c>
      <c r="G12" s="12" t="s">
        <v>28</v>
      </c>
      <c r="H12" s="12" t="s">
        <v>29</v>
      </c>
      <c r="I12" s="12">
        <v>1185.5</v>
      </c>
      <c r="J12" s="12">
        <v>1185.5</v>
      </c>
      <c r="K12" s="12">
        <v>1185.5</v>
      </c>
      <c r="L12" s="12">
        <v>1185.5</v>
      </c>
      <c r="M12" s="12">
        <v>0</v>
      </c>
      <c r="N12" s="12">
        <v>0</v>
      </c>
      <c r="O12" s="12">
        <v>0</v>
      </c>
      <c r="P12" s="12">
        <v>0</v>
      </c>
    </row>
    <row r="13" s="2" customFormat="1" ht="40" customHeight="1" spans="1:16">
      <c r="A13" s="11">
        <f>SUBTOTAL(103,$B$7:B13)</f>
        <v>7</v>
      </c>
      <c r="B13" s="12" t="s">
        <v>23</v>
      </c>
      <c r="C13" s="12" t="s">
        <v>40</v>
      </c>
      <c r="D13" s="12" t="s">
        <v>25</v>
      </c>
      <c r="E13" s="12" t="s">
        <v>30</v>
      </c>
      <c r="F13" s="12" t="s">
        <v>27</v>
      </c>
      <c r="G13" s="12" t="s">
        <v>41</v>
      </c>
      <c r="H13" s="12" t="s">
        <v>42</v>
      </c>
      <c r="I13" s="12">
        <v>5328</v>
      </c>
      <c r="J13" s="12">
        <v>5328</v>
      </c>
      <c r="K13" s="12">
        <v>5328</v>
      </c>
      <c r="L13" s="12">
        <v>5328</v>
      </c>
      <c r="M13" s="12">
        <v>0</v>
      </c>
      <c r="N13" s="12">
        <v>0</v>
      </c>
      <c r="O13" s="12">
        <v>0</v>
      </c>
      <c r="P13" s="12">
        <v>0</v>
      </c>
    </row>
    <row r="14" s="2" customFormat="1" ht="40" customHeight="1" spans="1:16">
      <c r="A14" s="11">
        <f>SUBTOTAL(103,$B$7:B14)</f>
        <v>8</v>
      </c>
      <c r="B14" s="12" t="s">
        <v>23</v>
      </c>
      <c r="C14" s="12" t="s">
        <v>40</v>
      </c>
      <c r="D14" s="12" t="s">
        <v>32</v>
      </c>
      <c r="E14" s="12" t="s">
        <v>30</v>
      </c>
      <c r="F14" s="12" t="s">
        <v>27</v>
      </c>
      <c r="G14" s="12" t="s">
        <v>28</v>
      </c>
      <c r="H14" s="12" t="s">
        <v>34</v>
      </c>
      <c r="I14" s="12">
        <v>7000</v>
      </c>
      <c r="J14" s="12">
        <v>7000</v>
      </c>
      <c r="K14" s="12">
        <v>7000</v>
      </c>
      <c r="L14" s="12">
        <v>7000</v>
      </c>
      <c r="M14" s="12">
        <v>0</v>
      </c>
      <c r="N14" s="12">
        <v>0</v>
      </c>
      <c r="O14" s="12">
        <v>0</v>
      </c>
      <c r="P14" s="12">
        <v>0</v>
      </c>
    </row>
    <row r="15" s="2" customFormat="1" ht="40" customHeight="1" spans="1:16">
      <c r="A15" s="11">
        <f>SUBTOTAL(103,$B$7:B15)</f>
        <v>9</v>
      </c>
      <c r="B15" s="12" t="s">
        <v>23</v>
      </c>
      <c r="C15" s="12" t="s">
        <v>40</v>
      </c>
      <c r="D15" s="12" t="s">
        <v>32</v>
      </c>
      <c r="E15" s="12" t="s">
        <v>30</v>
      </c>
      <c r="F15" s="12" t="s">
        <v>43</v>
      </c>
      <c r="G15" s="12" t="s">
        <v>28</v>
      </c>
      <c r="H15" s="12" t="s">
        <v>34</v>
      </c>
      <c r="I15" s="12">
        <v>20000</v>
      </c>
      <c r="J15" s="12">
        <v>20000</v>
      </c>
      <c r="K15" s="12">
        <v>20000</v>
      </c>
      <c r="L15" s="12">
        <v>20000</v>
      </c>
      <c r="M15" s="12">
        <v>0</v>
      </c>
      <c r="N15" s="12">
        <v>0</v>
      </c>
      <c r="O15" s="12">
        <v>0</v>
      </c>
      <c r="P15" s="12">
        <v>0</v>
      </c>
    </row>
    <row r="16" s="2" customFormat="1" ht="40" customHeight="1" spans="1:16">
      <c r="A16" s="11">
        <f>SUBTOTAL(103,$B$7:B16)</f>
        <v>10</v>
      </c>
      <c r="B16" s="12" t="s">
        <v>23</v>
      </c>
      <c r="C16" s="12" t="s">
        <v>44</v>
      </c>
      <c r="D16" s="12" t="s">
        <v>39</v>
      </c>
      <c r="E16" s="12" t="s">
        <v>30</v>
      </c>
      <c r="F16" s="12" t="s">
        <v>27</v>
      </c>
      <c r="G16" s="12" t="s">
        <v>28</v>
      </c>
      <c r="H16" s="12" t="s">
        <v>34</v>
      </c>
      <c r="I16" s="12">
        <v>9546</v>
      </c>
      <c r="J16" s="12">
        <v>9546</v>
      </c>
      <c r="K16" s="12">
        <v>9546</v>
      </c>
      <c r="L16" s="12">
        <v>9546</v>
      </c>
      <c r="M16" s="12">
        <v>0</v>
      </c>
      <c r="N16" s="12">
        <v>0</v>
      </c>
      <c r="O16" s="12">
        <v>0</v>
      </c>
      <c r="P16" s="12">
        <v>0</v>
      </c>
    </row>
    <row r="17" s="2" customFormat="1" ht="40" customHeight="1" spans="1:16">
      <c r="A17" s="11">
        <f>SUBTOTAL(103,$B$7:B17)</f>
        <v>11</v>
      </c>
      <c r="B17" s="12" t="s">
        <v>23</v>
      </c>
      <c r="C17" s="12" t="s">
        <v>44</v>
      </c>
      <c r="D17" s="12" t="s">
        <v>39</v>
      </c>
      <c r="E17" s="12" t="s">
        <v>30</v>
      </c>
      <c r="F17" s="12" t="s">
        <v>27</v>
      </c>
      <c r="G17" s="12" t="s">
        <v>28</v>
      </c>
      <c r="H17" s="12" t="s">
        <v>34</v>
      </c>
      <c r="I17" s="12">
        <v>2900</v>
      </c>
      <c r="J17" s="12">
        <v>2900</v>
      </c>
      <c r="K17" s="12">
        <v>2900</v>
      </c>
      <c r="L17" s="12">
        <v>2900</v>
      </c>
      <c r="M17" s="12">
        <v>0</v>
      </c>
      <c r="N17" s="12">
        <v>0</v>
      </c>
      <c r="O17" s="12">
        <v>0</v>
      </c>
      <c r="P17" s="12">
        <v>0</v>
      </c>
    </row>
    <row r="18" s="2" customFormat="1" ht="40" customHeight="1" spans="1:16">
      <c r="A18" s="11">
        <f>SUBTOTAL(103,$B$7:B18)</f>
        <v>12</v>
      </c>
      <c r="B18" s="12" t="s">
        <v>23</v>
      </c>
      <c r="C18" s="12" t="s">
        <v>45</v>
      </c>
      <c r="D18" s="12" t="s">
        <v>46</v>
      </c>
      <c r="E18" s="12" t="s">
        <v>47</v>
      </c>
      <c r="F18" s="12" t="s">
        <v>48</v>
      </c>
      <c r="G18" s="12" t="s">
        <v>28</v>
      </c>
      <c r="H18" s="12" t="s">
        <v>34</v>
      </c>
      <c r="I18" s="12">
        <v>520393.31</v>
      </c>
      <c r="J18" s="12">
        <v>520393.31</v>
      </c>
      <c r="K18" s="12">
        <v>0</v>
      </c>
      <c r="L18" s="12">
        <v>0</v>
      </c>
      <c r="M18" s="12">
        <v>0</v>
      </c>
      <c r="N18" s="12">
        <v>520393.31</v>
      </c>
      <c r="O18" s="12">
        <v>520393.31</v>
      </c>
      <c r="P18" s="12">
        <v>0</v>
      </c>
    </row>
    <row r="19" s="2" customFormat="1" customHeight="1" spans="1:16">
      <c r="A19" s="13" t="s">
        <v>12</v>
      </c>
      <c r="B19" s="14"/>
      <c r="C19" s="14"/>
      <c r="D19" s="15"/>
      <c r="E19" s="16"/>
      <c r="F19" s="16"/>
      <c r="G19" s="16"/>
      <c r="H19" s="16"/>
      <c r="I19" s="3"/>
      <c r="J19" s="16">
        <f>SUBTOTAL(9,J7:J18)</f>
        <v>1406304.52</v>
      </c>
      <c r="K19" s="3"/>
      <c r="L19" s="16">
        <f>SUBTOTAL(9,L7:L18)</f>
        <v>885911.21</v>
      </c>
      <c r="M19" s="16">
        <f>SUBTOTAL(9,M7:M18)</f>
        <v>0</v>
      </c>
      <c r="N19" s="3"/>
      <c r="O19" s="16">
        <f>SUBTOTAL(9,O7:O18)</f>
        <v>520393.31</v>
      </c>
      <c r="P19" s="16">
        <f>SUBTOTAL(9,P7:P18)</f>
        <v>0</v>
      </c>
    </row>
  </sheetData>
  <autoFilter ref="B4:D19">
    <extLst/>
  </autoFilter>
  <mergeCells count="16">
    <mergeCell ref="A2:P2"/>
    <mergeCell ref="B3:P3"/>
    <mergeCell ref="J4:P4"/>
    <mergeCell ref="K5:M5"/>
    <mergeCell ref="N5:P5"/>
    <mergeCell ref="A19:D1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</mergeCells>
  <pageMargins left="0.699305555555556" right="0.699305555555556" top="0.75" bottom="0.75" header="0.3" footer="0.3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龙胜县妇幼保健院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王昭晖</dc:creator>
  <cp:lastModifiedBy>lenovo</cp:lastModifiedBy>
  <dcterms:created xsi:type="dcterms:W3CDTF">2024-02-06T01:17:00Z</dcterms:created>
  <dcterms:modified xsi:type="dcterms:W3CDTF">2024-02-27T13:10:24Z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8F30FAFBF9004FF78760553572ACD84A_11</vt:lpwstr>
  </property>
  <property fmtid="{D5CDD505-2E9C-101B-9397-08002B2CF9AE}" pid="3" name="KSOProductBuildVer">
    <vt:lpwstr>2052-11.8.2.8411</vt:lpwstr>
  </property>
</Properties>
</file>