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83"/>
  </bookViews>
  <sheets>
    <sheet name="三公两费支出表" sheetId="8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<sst xmlns="http://schemas.openxmlformats.org/spreadsheetml/2006/main" count="22" uniqueCount="19">
  <si>
    <t>“三公”经费、会议费和培训费支出表（分全口径和一般公共预算）</t>
  </si>
  <si>
    <t>单位：万元</t>
  </si>
  <si>
    <t>项目</t>
  </si>
  <si>
    <t>全口径</t>
  </si>
  <si>
    <t>其中：一般公共预算</t>
  </si>
  <si>
    <t>2017年预算数</t>
  </si>
  <si>
    <t>2018年预算数</t>
  </si>
  <si>
    <t>2018年比2017年增减%</t>
  </si>
  <si>
    <t>**</t>
  </si>
  <si>
    <t>合计</t>
  </si>
  <si>
    <t>一、“三公”经费小计</t>
  </si>
  <si>
    <t xml:space="preserve">  (一)因公出国(境)费用</t>
  </si>
  <si>
    <t xml:space="preserve">  (二)公务接待费</t>
  </si>
  <si>
    <t xml:space="preserve">  (三)公务用车费</t>
  </si>
  <si>
    <t xml:space="preserve">    1.公务用车运行维护费</t>
  </si>
  <si>
    <t xml:space="preserve">    2.公务用车购置费</t>
  </si>
  <si>
    <t>二、会议费</t>
  </si>
  <si>
    <t>三、培训费</t>
  </si>
  <si>
    <t xml:space="preserve">“三公”经费增减变化说明：                                                                                                                1.因公出国（境）经费无预算安排，同比无变化。
2.公务接待费预算    万元，同比无变化。我局认真贯彻落实中央八项规定要求，严格执行公务接待管理办法，公务接待费预算与上年持平。主要用于局机关和局属事业单位按规定开支的各类公务接待费用。
3.公务用车购置和运行费预算    万元，同比减少    万元，下降    %。其中：公务用车购置费    万元，同比不变；公务用车运行费    万元，同比减少    万元，下降    %。下降原因主要是公车改革后公车数量减少相应减少公车经费预算。主要用于局机关和局属事业单位执行公务活动、以及开展各项财政检查、核查等工作所发生的公务用车燃料费、维修费、过桥过路费、保险费等支出。 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</si>
</sst>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00"/>
  </numFmts>
  <fonts count="23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9">
    <xf numFmtId="0" fontId="0" fillId="0" borderId="0" xfId="0"/>
    <xf numFmtId="176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NumberForma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ont="1" applyFill="1" applyBorder="1" applyAlignment="1" applyProtection="1">
      <alignment horizontal="right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4" fontId="0" fillId="0" borderId="3" xfId="0" applyNumberFormat="1" applyFont="1" applyFill="1" applyBorder="1" applyAlignment="1" applyProtection="1">
      <alignment horizontal="right" vertical="center" wrapText="1"/>
    </xf>
    <xf numFmtId="4" fontId="0" fillId="0" borderId="4" xfId="0" applyNumberFormat="1" applyFont="1" applyFill="1" applyBorder="1" applyAlignment="1" applyProtection="1">
      <alignment horizontal="right" vertical="center" wrapText="1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4" fontId="0" fillId="0" borderId="5" xfId="0" applyNumberFormat="1" applyFont="1" applyFill="1" applyBorder="1" applyAlignment="1" applyProtection="1">
      <alignment horizontal="right" vertical="center" wrapText="1"/>
    </xf>
    <xf numFmtId="0" fontId="0" fillId="0" borderId="0" xfId="0" applyNumberFormat="1" applyFill="1" applyAlignment="1" applyProtection="1">
      <alignment horizontal="left" vertical="top" wrapText="1"/>
    </xf>
    <xf numFmtId="0" fontId="0" fillId="0" borderId="0" xfId="0" applyNumberFormat="1" applyFont="1" applyFill="1" applyAlignment="1" applyProtection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M25"/>
  <sheetViews>
    <sheetView showGridLines="0" showZeros="0" tabSelected="1" topLeftCell="A4" workbookViewId="0">
      <selection activeCell="E12" sqref="E12"/>
    </sheetView>
  </sheetViews>
  <sheetFormatPr defaultColWidth="9.16666666666667" defaultRowHeight="11.25"/>
  <cols>
    <col min="1" max="1" width="29.6666666666667" customWidth="1"/>
    <col min="2" max="2" width="14" customWidth="1"/>
    <col min="3" max="3" width="13.3333333333333" customWidth="1"/>
    <col min="4" max="4" width="13" customWidth="1"/>
    <col min="5" max="5" width="12.8333333333333" customWidth="1"/>
    <col min="6" max="6" width="13.1666666666667" customWidth="1"/>
    <col min="7" max="7" width="15.5" customWidth="1"/>
    <col min="8" max="9" width="9" customWidth="1"/>
    <col min="10" max="14" width="9.16666666666667" hidden="1" customWidth="1"/>
    <col min="15" max="195" width="9" customWidth="1"/>
  </cols>
  <sheetData>
    <row r="1" ht="10.5" customHeight="1" spans="7:195"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</row>
    <row r="2" ht="16.5" customHeight="1" spans="1:195">
      <c r="A2" s="3" t="s">
        <v>0</v>
      </c>
      <c r="B2" s="3"/>
      <c r="C2" s="3"/>
      <c r="D2" s="3"/>
      <c r="E2" s="3"/>
      <c r="F2" s="3"/>
      <c r="G2" s="4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</row>
    <row r="3" ht="10.5" customHeight="1" spans="7:195"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</row>
    <row r="4" ht="30" customHeight="1" spans="1:195">
      <c r="A4" s="5" t="s">
        <v>2</v>
      </c>
      <c r="B4" s="5" t="s">
        <v>3</v>
      </c>
      <c r="C4" s="5"/>
      <c r="D4" s="5"/>
      <c r="E4" s="5" t="s">
        <v>4</v>
      </c>
      <c r="F4" s="5"/>
      <c r="G4" s="5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</row>
    <row r="5" ht="30" customHeight="1" spans="1:195">
      <c r="A5" s="5"/>
      <c r="B5" s="7" t="s">
        <v>5</v>
      </c>
      <c r="C5" s="8" t="s">
        <v>6</v>
      </c>
      <c r="D5" s="8" t="s">
        <v>7</v>
      </c>
      <c r="E5" s="8" t="s">
        <v>5</v>
      </c>
      <c r="F5" s="8" t="s">
        <v>6</v>
      </c>
      <c r="G5" s="8" t="s">
        <v>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</row>
    <row r="6" ht="15" customHeight="1" spans="1:195">
      <c r="A6" s="5" t="s">
        <v>8</v>
      </c>
      <c r="B6" s="5">
        <v>1</v>
      </c>
      <c r="C6" s="5">
        <f>B6+1</f>
        <v>2</v>
      </c>
      <c r="D6" s="5">
        <f>C6+1</f>
        <v>3</v>
      </c>
      <c r="E6" s="5">
        <f>D6+1</f>
        <v>4</v>
      </c>
      <c r="F6" s="5">
        <f>E6+1</f>
        <v>5</v>
      </c>
      <c r="G6" s="5">
        <f>F6+1</f>
        <v>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</row>
    <row r="7" ht="30" customHeight="1" spans="1:195">
      <c r="A7" s="5" t="s">
        <v>9</v>
      </c>
      <c r="B7" s="9">
        <f>SUM(B8,B14,B15)</f>
        <v>0</v>
      </c>
      <c r="C7" s="9">
        <f>SUM(C8,C14,C15)</f>
        <v>15</v>
      </c>
      <c r="D7" s="10">
        <f t="shared" ref="D7:D15" si="0">IF(B7=0,IF(C7=0,0,1),IF(C7=0,-1,(C7-B7)/B7))</f>
        <v>1</v>
      </c>
      <c r="E7" s="9">
        <f>SUM(E8,E14,E15)</f>
        <v>0</v>
      </c>
      <c r="F7" s="9">
        <f>SUM(F8,F14,F15)</f>
        <v>15</v>
      </c>
      <c r="G7" s="10">
        <f t="shared" ref="G7:G15" si="1">IF(E7=0,IF(F7=0,0,1),IF(F7=0,-1,(F7-E7)/E7))</f>
        <v>1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</row>
    <row r="8" ht="30" customHeight="1" spans="1:195">
      <c r="A8" s="11" t="s">
        <v>10</v>
      </c>
      <c r="B8" s="9">
        <f>SUM(B9:B11)</f>
        <v>0</v>
      </c>
      <c r="C8" s="9">
        <f>SUM(C9:C11)</f>
        <v>11</v>
      </c>
      <c r="D8" s="10">
        <f t="shared" si="0"/>
        <v>1</v>
      </c>
      <c r="E8" s="9">
        <f>SUM(E9:E11)</f>
        <v>0</v>
      </c>
      <c r="F8" s="9">
        <f>SUM(F9:F11)</f>
        <v>11</v>
      </c>
      <c r="G8" s="10">
        <f t="shared" si="1"/>
        <v>1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</row>
    <row r="9" ht="30" customHeight="1" spans="1:195">
      <c r="A9" s="12" t="s">
        <v>11</v>
      </c>
      <c r="B9" s="13">
        <v>0</v>
      </c>
      <c r="C9" s="14">
        <v>0</v>
      </c>
      <c r="D9" s="10">
        <f t="shared" si="0"/>
        <v>0</v>
      </c>
      <c r="E9" s="13">
        <v>0</v>
      </c>
      <c r="F9" s="14">
        <v>0</v>
      </c>
      <c r="G9" s="10">
        <f t="shared" si="1"/>
        <v>0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</row>
    <row r="10" ht="30" customHeight="1" spans="1:195">
      <c r="A10" s="12" t="s">
        <v>12</v>
      </c>
      <c r="B10" s="15">
        <v>0</v>
      </c>
      <c r="C10" s="9">
        <v>3</v>
      </c>
      <c r="D10" s="10">
        <f t="shared" si="0"/>
        <v>1</v>
      </c>
      <c r="E10" s="15"/>
      <c r="F10" s="9">
        <v>3</v>
      </c>
      <c r="G10" s="10">
        <f t="shared" si="1"/>
        <v>1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</row>
    <row r="11" ht="30" customHeight="1" spans="1:195">
      <c r="A11" s="11" t="s">
        <v>13</v>
      </c>
      <c r="B11" s="16">
        <v>0</v>
      </c>
      <c r="C11" s="16">
        <v>8</v>
      </c>
      <c r="D11" s="10">
        <f t="shared" si="0"/>
        <v>1</v>
      </c>
      <c r="E11" s="16">
        <f>SUM(E12:E13)</f>
        <v>0</v>
      </c>
      <c r="F11" s="16">
        <v>8</v>
      </c>
      <c r="G11" s="10">
        <f t="shared" si="1"/>
        <v>1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</row>
    <row r="12" ht="30" customHeight="1" spans="1:195">
      <c r="A12" s="12" t="s">
        <v>14</v>
      </c>
      <c r="B12" s="13">
        <v>0</v>
      </c>
      <c r="C12" s="14">
        <v>8</v>
      </c>
      <c r="D12" s="10">
        <f t="shared" si="0"/>
        <v>1</v>
      </c>
      <c r="E12" s="13"/>
      <c r="F12" s="14">
        <v>8</v>
      </c>
      <c r="G12" s="10">
        <f t="shared" si="1"/>
        <v>1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</row>
    <row r="13" ht="30" customHeight="1" spans="1:195">
      <c r="A13" s="12" t="s">
        <v>15</v>
      </c>
      <c r="B13" s="13">
        <v>0</v>
      </c>
      <c r="C13" s="9">
        <v>0</v>
      </c>
      <c r="D13" s="10">
        <f t="shared" si="0"/>
        <v>0</v>
      </c>
      <c r="E13" s="13">
        <v>0</v>
      </c>
      <c r="F13" s="9">
        <v>0</v>
      </c>
      <c r="G13" s="10">
        <f t="shared" si="1"/>
        <v>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</row>
    <row r="14" ht="30" customHeight="1" spans="1:195">
      <c r="A14" s="12" t="s">
        <v>16</v>
      </c>
      <c r="B14" s="13"/>
      <c r="C14" s="16">
        <v>2</v>
      </c>
      <c r="D14" s="10">
        <f t="shared" si="0"/>
        <v>1</v>
      </c>
      <c r="E14" s="13"/>
      <c r="F14" s="16">
        <v>2</v>
      </c>
      <c r="G14" s="10">
        <f t="shared" si="1"/>
        <v>1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</row>
    <row r="15" ht="30" customHeight="1" spans="1:195">
      <c r="A15" s="11" t="s">
        <v>17</v>
      </c>
      <c r="B15" s="9"/>
      <c r="C15" s="9">
        <v>2</v>
      </c>
      <c r="D15" s="10">
        <f t="shared" si="0"/>
        <v>1</v>
      </c>
      <c r="E15" s="9"/>
      <c r="F15" s="9">
        <v>2</v>
      </c>
      <c r="G15" s="10">
        <f t="shared" si="1"/>
        <v>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</row>
    <row r="16" ht="12.75" customHeight="1"/>
    <row r="17" spans="1:7">
      <c r="A17" s="17" t="s">
        <v>18</v>
      </c>
      <c r="B17" s="18"/>
      <c r="C17" s="18"/>
      <c r="D17" s="18"/>
      <c r="E17" s="18"/>
      <c r="F17" s="18"/>
      <c r="G17" s="18"/>
    </row>
    <row r="18" spans="1:7">
      <c r="A18" s="18"/>
      <c r="B18" s="18"/>
      <c r="C18" s="18"/>
      <c r="D18" s="18"/>
      <c r="E18" s="18"/>
      <c r="F18" s="18"/>
      <c r="G18" s="18"/>
    </row>
    <row r="19" spans="1:7">
      <c r="A19" s="18"/>
      <c r="B19" s="18"/>
      <c r="C19" s="18"/>
      <c r="D19" s="18"/>
      <c r="E19" s="18"/>
      <c r="F19" s="18"/>
      <c r="G19" s="18"/>
    </row>
    <row r="20" spans="1:7">
      <c r="A20" s="18"/>
      <c r="B20" s="18"/>
      <c r="C20" s="18"/>
      <c r="D20" s="18"/>
      <c r="E20" s="18"/>
      <c r="F20" s="18"/>
      <c r="G20" s="18"/>
    </row>
    <row r="21" spans="1:7">
      <c r="A21" s="18"/>
      <c r="B21" s="18"/>
      <c r="C21" s="18"/>
      <c r="D21" s="18"/>
      <c r="E21" s="18"/>
      <c r="F21" s="18"/>
      <c r="G21" s="18"/>
    </row>
    <row r="22" spans="1:7">
      <c r="A22" s="18"/>
      <c r="B22" s="18"/>
      <c r="C22" s="18"/>
      <c r="D22" s="18"/>
      <c r="E22" s="18"/>
      <c r="F22" s="18"/>
      <c r="G22" s="18"/>
    </row>
    <row r="23" spans="1:7">
      <c r="A23" s="18"/>
      <c r="B23" s="18"/>
      <c r="C23" s="18"/>
      <c r="D23" s="18"/>
      <c r="E23" s="18"/>
      <c r="F23" s="18"/>
      <c r="G23" s="18"/>
    </row>
    <row r="24" spans="1:7">
      <c r="A24" s="18"/>
      <c r="B24" s="18"/>
      <c r="C24" s="18"/>
      <c r="D24" s="18"/>
      <c r="E24" s="18"/>
      <c r="F24" s="18"/>
      <c r="G24" s="18"/>
    </row>
    <row r="25" spans="1:7">
      <c r="A25" s="18"/>
      <c r="B25" s="18"/>
      <c r="C25" s="18"/>
      <c r="D25" s="18"/>
      <c r="E25" s="18"/>
      <c r="F25" s="18"/>
      <c r="G25" s="18"/>
    </row>
  </sheetData>
  <mergeCells count="4">
    <mergeCell ref="B4:D4"/>
    <mergeCell ref="E4:G4"/>
    <mergeCell ref="A4:A5"/>
    <mergeCell ref="A17:G25"/>
  </mergeCells>
  <printOptions horizontalCentered="1"/>
  <pageMargins left="0.79" right="0.79" top="0.39" bottom="0.39" header="0.39" footer="0.39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三公两费支出表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Doubt</cp:lastModifiedBy>
  <dcterms:created xsi:type="dcterms:W3CDTF">2018-02-07T08:35:00Z</dcterms:created>
  <cp:lastPrinted>2018-02-27T01:52:00Z</cp:lastPrinted>
  <dcterms:modified xsi:type="dcterms:W3CDTF">2023-12-29T02:46:00Z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AC8C5E94E5B540B68F3B4F0A13DDA281_12</vt:lpwstr>
  </property>
</Properties>
</file>