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新增政府一般债券情况表'!$A$6:$P$14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11" i="1"/>
  <c r="M11"/>
  <c r="N11"/>
  <c r="K11"/>
  <c r="E11"/>
  <c r="E6" i="2"/>
  <c r="C6"/>
</calcChain>
</file>

<file path=xl/sharedStrings.xml><?xml version="1.0" encoding="utf-8"?>
<sst xmlns="http://schemas.openxmlformats.org/spreadsheetml/2006/main" count="79" uniqueCount="70">
  <si>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</si>
  <si>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</si>
  <si>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</si>
  <si>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</si>
  <si>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</si>
  <si>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</si>
  <si>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</si>
  <si>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</si>
  <si>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</si>
  <si>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</si>
  <si>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</si>
  <si>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</si>
  <si>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</si>
  <si>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</si>
  <si>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</si>
  <si>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</si>
  <si>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</si>
  <si>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</si>
  <si>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</si>
  <si>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</si>
  <si>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</si>
  <si>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</si>
  <si>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</si>
  <si>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</si>
  <si>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</si>
  <si>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</si>
  <si>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</si>
  <si>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</si>
  <si>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</si>
  <si>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</si>
  <si>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</si>
  <si>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</si>
  <si>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</si>
  <si>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</si>
  <si>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</si>
  <si>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</si>
  <si>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</si>
  <si>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</si>
  <si>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</si>
  <si>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</si>
  <si>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</si>
  <si>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</si>
  <si>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</si>
  <si>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</si>
  <si>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</si>
  <si>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</si>
  <si>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</si>
  <si>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</si>
  <si>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</si>
  <si>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</si>
  <si>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</si>
  <si>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7</t>
    </r>
    <r>
      <rPr>
        <sz val="11"/>
        <color theme="1"/>
        <rFont val="宋体"/>
        <family val="3"/>
        <charset val="134"/>
      </rPr>
      <t>年</t>
    </r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</si>
  <si>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年广西壮族自治区政府一般债券（二期）</t>
    </r>
    <r>
      <rPr>
        <sz val="11"/>
        <color theme="1"/>
        <rFont val="Tahoma"/>
        <family val="2"/>
        <charset val="134"/>
      </rPr>
      <t/>
    </r>
    <phoneticPr fontId="1" type="noConversion"/>
  </si>
  <si>
    <t>龙胜各族自治县</t>
  </si>
  <si>
    <r>
      <t>10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  <charset val="134"/>
      </rPr>
      <t xml:space="preserve"> </t>
    </r>
    <phoneticPr fontId="1" type="noConversion"/>
  </si>
  <si>
    <t>龙胜各族自治县交通运输局</t>
  </si>
  <si>
    <t>龙胜各族自治县交通运输局</t>
    <phoneticPr fontId="1" type="noConversion"/>
  </si>
  <si>
    <t>龙胜各族自治县</t>
    <phoneticPr fontId="1" type="noConversion"/>
  </si>
  <si>
    <t>瓢里至平等</t>
  </si>
  <si>
    <t>交洲至区矿</t>
  </si>
  <si>
    <t>“四建一通”建设项目：瓢里至平等</t>
  </si>
  <si>
    <t>“四建一通”建设项目：交洲至区矿</t>
  </si>
  <si>
    <r>
      <t>2021</t>
    </r>
    <r>
      <rPr>
        <sz val="11"/>
        <color theme="1"/>
        <rFont val="宋体"/>
        <family val="3"/>
        <charset val="134"/>
      </rPr>
      <t>年广西壮族自治区政府一般债券（二期）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</si>
  <si>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年广西壮族自治区一般债券（二期）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</si>
  <si>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年广西壮族自治区一般债券（二期）</t>
    </r>
    <phoneticPr fontId="1" type="noConversion"/>
  </si>
  <si>
    <t>合计</t>
    <phoneticPr fontId="1" type="noConversion"/>
  </si>
  <si>
    <t>金额单位：万元</t>
    <phoneticPr fontId="1" type="noConversion"/>
  </si>
  <si>
    <t>龙胜各族自治县交通运输局</t>
    <phoneticPr fontId="1" type="noConversion"/>
  </si>
  <si>
    <t>瓢里至乐江（一期）项目完工；乐江至平等（二期）开展施工工作面9公里，完成土石方1431320立方米，挡墙8657立方米，边沟完成6390米，硬化路肩完成5419立方米，圆管通完成342米、级配完成摊铺4.5公里，水稳碎石完成4.5公里</t>
    <phoneticPr fontId="1" type="noConversion"/>
  </si>
  <si>
    <t>完成项目主体工程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</si>
</sst>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Font="1"/>
    <xf numFmtId="41" fontId="11" fillId="0" borderId="1" xfId="1" applyNumberFormat="1" applyFont="1" applyFill="1" applyBorder="1" applyAlignment="1" applyProtection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>
      <pane ySplit="6" topLeftCell="A7" activePane="bottomLeft" state="frozen"/>
      <selection pane="bottomLeft" activeCell="E7" sqref="E7:E8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3.875" bestFit="1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22.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6" t="s">
        <v>66</v>
      </c>
      <c r="P3" s="36"/>
    </row>
    <row r="4" spans="1:16" ht="22.5" customHeight="1">
      <c r="A4" s="47" t="s">
        <v>1</v>
      </c>
      <c r="B4" s="51" t="s">
        <v>13</v>
      </c>
      <c r="C4" s="52"/>
      <c r="D4" s="52"/>
      <c r="E4" s="52"/>
      <c r="F4" s="52"/>
      <c r="G4" s="52"/>
      <c r="H4" s="52"/>
      <c r="I4" s="51" t="s">
        <v>17</v>
      </c>
      <c r="J4" s="52"/>
      <c r="K4" s="52"/>
      <c r="L4" s="52"/>
      <c r="M4" s="52"/>
      <c r="N4" s="52"/>
      <c r="O4" s="52"/>
      <c r="P4" s="51" t="s">
        <v>16</v>
      </c>
    </row>
    <row r="5" spans="1:16" ht="19.5" customHeight="1">
      <c r="A5" s="47"/>
      <c r="B5" s="47" t="s">
        <v>2</v>
      </c>
      <c r="C5" s="47" t="s">
        <v>3</v>
      </c>
      <c r="D5" s="47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47" t="s">
        <v>9</v>
      </c>
      <c r="J5" s="47" t="s">
        <v>10</v>
      </c>
      <c r="K5" s="53" t="s">
        <v>11</v>
      </c>
      <c r="L5" s="47"/>
      <c r="M5" s="53" t="s">
        <v>14</v>
      </c>
      <c r="N5" s="47"/>
      <c r="O5" s="47" t="s">
        <v>15</v>
      </c>
      <c r="P5" s="51"/>
    </row>
    <row r="6" spans="1:16" ht="27">
      <c r="A6" s="47"/>
      <c r="B6" s="47"/>
      <c r="C6" s="47"/>
      <c r="D6" s="47"/>
      <c r="E6" s="47"/>
      <c r="F6" s="47"/>
      <c r="G6" s="47"/>
      <c r="H6" s="47"/>
      <c r="I6" s="47"/>
      <c r="J6" s="47"/>
      <c r="K6" s="6"/>
      <c r="L6" s="7" t="s">
        <v>12</v>
      </c>
      <c r="M6" s="6"/>
      <c r="N6" s="7" t="s">
        <v>12</v>
      </c>
      <c r="O6" s="47"/>
      <c r="P6" s="51"/>
    </row>
    <row r="7" spans="1:16" s="16" customFormat="1" ht="297">
      <c r="A7" s="24" t="s">
        <v>67</v>
      </c>
      <c r="B7" s="37" t="s">
        <v>52</v>
      </c>
      <c r="C7" s="37">
        <v>173645</v>
      </c>
      <c r="D7" s="39" t="s">
        <v>50</v>
      </c>
      <c r="E7" s="41">
        <v>1500</v>
      </c>
      <c r="F7" s="43">
        <v>44328</v>
      </c>
      <c r="G7" s="37">
        <v>3.37</v>
      </c>
      <c r="H7" s="26" t="s">
        <v>51</v>
      </c>
      <c r="I7" s="18" t="s">
        <v>60</v>
      </c>
      <c r="J7" s="3" t="s">
        <v>57</v>
      </c>
      <c r="K7" s="21">
        <v>45618</v>
      </c>
      <c r="L7" s="21">
        <v>1000</v>
      </c>
      <c r="M7" s="21">
        <v>29500</v>
      </c>
      <c r="N7" s="21">
        <v>1000</v>
      </c>
      <c r="O7" s="25" t="s">
        <v>68</v>
      </c>
      <c r="P7" s="15"/>
    </row>
    <row r="8" spans="1:16" ht="63" customHeight="1">
      <c r="A8" s="3" t="s">
        <v>55</v>
      </c>
      <c r="B8" s="38"/>
      <c r="C8" s="38"/>
      <c r="D8" s="40"/>
      <c r="E8" s="42"/>
      <c r="F8" s="44"/>
      <c r="G8" s="38"/>
      <c r="H8" s="27"/>
      <c r="I8" s="18" t="s">
        <v>61</v>
      </c>
      <c r="J8" s="3" t="s">
        <v>57</v>
      </c>
      <c r="K8" s="21">
        <v>14000</v>
      </c>
      <c r="L8" s="21">
        <v>500</v>
      </c>
      <c r="M8" s="21">
        <v>8500</v>
      </c>
      <c r="N8" s="21">
        <v>500</v>
      </c>
      <c r="O8" s="3" t="s">
        <v>69</v>
      </c>
      <c r="P8" s="1"/>
    </row>
    <row r="9" spans="1:16" ht="297">
      <c r="A9" s="3" t="s">
        <v>56</v>
      </c>
      <c r="B9" s="26" t="s">
        <v>63</v>
      </c>
      <c r="C9" s="28">
        <v>2205414</v>
      </c>
      <c r="D9" s="30" t="s">
        <v>50</v>
      </c>
      <c r="E9" s="32">
        <v>7691</v>
      </c>
      <c r="F9" s="34">
        <v>44636</v>
      </c>
      <c r="G9" s="26">
        <v>2.96</v>
      </c>
      <c r="H9" s="26" t="s">
        <v>54</v>
      </c>
      <c r="I9" s="17" t="s">
        <v>58</v>
      </c>
      <c r="J9" s="3" t="s">
        <v>53</v>
      </c>
      <c r="K9" s="21">
        <v>45618</v>
      </c>
      <c r="L9" s="21">
        <v>5490</v>
      </c>
      <c r="M9" s="21">
        <v>29500</v>
      </c>
      <c r="N9" s="21">
        <v>5490</v>
      </c>
      <c r="O9" s="25" t="s">
        <v>68</v>
      </c>
      <c r="P9" s="1"/>
    </row>
    <row r="10" spans="1:16" ht="54">
      <c r="A10" s="3" t="s">
        <v>56</v>
      </c>
      <c r="B10" s="27"/>
      <c r="C10" s="29"/>
      <c r="D10" s="31"/>
      <c r="E10" s="33"/>
      <c r="F10" s="35"/>
      <c r="G10" s="27"/>
      <c r="H10" s="27"/>
      <c r="I10" s="17" t="s">
        <v>59</v>
      </c>
      <c r="J10" s="3" t="s">
        <v>53</v>
      </c>
      <c r="K10" s="21">
        <v>14000</v>
      </c>
      <c r="L10" s="21">
        <v>1000</v>
      </c>
      <c r="M10" s="21">
        <v>8500</v>
      </c>
      <c r="N10" s="21">
        <v>1000</v>
      </c>
      <c r="O10" s="3" t="s">
        <v>69</v>
      </c>
      <c r="P10" s="1"/>
    </row>
    <row r="11" spans="1:16" s="20" customFormat="1" ht="26.25" customHeight="1">
      <c r="A11" s="48" t="s">
        <v>65</v>
      </c>
      <c r="B11" s="49"/>
      <c r="C11" s="5"/>
      <c r="D11" s="5"/>
      <c r="E11" s="22">
        <f>SUM(E7:E10)</f>
        <v>9191</v>
      </c>
      <c r="F11" s="5"/>
      <c r="G11" s="5"/>
      <c r="H11" s="5"/>
      <c r="I11" s="5"/>
      <c r="J11" s="5"/>
      <c r="K11" s="22">
        <f>SUM(K7:K10)</f>
        <v>119236</v>
      </c>
      <c r="L11" s="22">
        <f t="shared" ref="L11:N11" si="0">SUM(L7:L10)</f>
        <v>7990</v>
      </c>
      <c r="M11" s="22">
        <f t="shared" si="0"/>
        <v>76000</v>
      </c>
      <c r="N11" s="22">
        <f t="shared" si="0"/>
        <v>7990</v>
      </c>
      <c r="O11" s="5"/>
      <c r="P11" s="19"/>
    </row>
    <row r="12" spans="1:16" ht="12" customHeight="1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ht="12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6" ht="12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6" ht="12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</sheetData>
  <autoFilter ref="A6:P14"/>
  <mergeCells count="34"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  <mergeCell ref="A12:P14"/>
    <mergeCell ref="B5:B6"/>
    <mergeCell ref="C5:C6"/>
    <mergeCell ref="D5:D6"/>
    <mergeCell ref="E5:E6"/>
    <mergeCell ref="F5:F6"/>
    <mergeCell ref="G5:G6"/>
    <mergeCell ref="A11:B11"/>
    <mergeCell ref="O3:P3"/>
    <mergeCell ref="G7:G8"/>
    <mergeCell ref="H7:H8"/>
    <mergeCell ref="B7:B8"/>
    <mergeCell ref="C7:C8"/>
    <mergeCell ref="D7:D8"/>
    <mergeCell ref="E7:E8"/>
    <mergeCell ref="F7:F8"/>
    <mergeCell ref="G9:G10"/>
    <mergeCell ref="H9:H10"/>
    <mergeCell ref="B9:B10"/>
    <mergeCell ref="C9:C10"/>
    <mergeCell ref="D9:D10"/>
    <mergeCell ref="E9:E10"/>
    <mergeCell ref="F9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C17" sqref="C17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54" t="s">
        <v>49</v>
      </c>
      <c r="B2" s="54"/>
      <c r="C2" s="54"/>
      <c r="D2" s="54"/>
      <c r="E2" s="54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55" t="s">
        <v>21</v>
      </c>
      <c r="B4" s="57" t="s">
        <v>46</v>
      </c>
      <c r="C4" s="58"/>
      <c r="D4" s="57" t="s">
        <v>47</v>
      </c>
      <c r="E4" s="58"/>
    </row>
    <row r="5" spans="1:5" ht="16.5" customHeight="1">
      <c r="A5" s="56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0.79900000000000004</v>
      </c>
      <c r="D6" s="12"/>
      <c r="E6" s="10">
        <f>SUM(E7:E27)</f>
        <v>0.79900000000000004</v>
      </c>
    </row>
    <row r="7" spans="1:5" ht="27.75">
      <c r="A7" s="2">
        <v>1</v>
      </c>
      <c r="B7" s="4" t="s">
        <v>62</v>
      </c>
      <c r="C7" s="2">
        <v>0.15</v>
      </c>
      <c r="D7" s="9" t="s">
        <v>25</v>
      </c>
      <c r="E7" s="2"/>
    </row>
    <row r="8" spans="1:5" ht="27.75">
      <c r="A8" s="2">
        <v>2</v>
      </c>
      <c r="B8" s="4" t="s">
        <v>64</v>
      </c>
      <c r="C8" s="2">
        <v>0.64900000000000002</v>
      </c>
      <c r="D8" s="9" t="s">
        <v>26</v>
      </c>
      <c r="E8" s="2"/>
    </row>
    <row r="9" spans="1:5" ht="24.95" customHeight="1">
      <c r="A9" s="2">
        <v>3</v>
      </c>
      <c r="B9" s="4"/>
      <c r="C9" s="2"/>
      <c r="D9" s="9" t="s">
        <v>27</v>
      </c>
      <c r="E9" s="2"/>
    </row>
    <row r="10" spans="1:5" ht="24.95" customHeight="1">
      <c r="A10" s="2">
        <v>4</v>
      </c>
      <c r="B10" s="1"/>
      <c r="C10" s="1"/>
      <c r="D10" s="9" t="s">
        <v>28</v>
      </c>
      <c r="E10" s="2"/>
    </row>
    <row r="11" spans="1:5" ht="24.95" customHeight="1">
      <c r="A11" s="2">
        <v>5</v>
      </c>
      <c r="B11" s="4"/>
      <c r="C11" s="2"/>
      <c r="D11" s="9" t="s">
        <v>29</v>
      </c>
      <c r="E11" s="2"/>
    </row>
    <row r="12" spans="1:5" ht="24.95" customHeight="1">
      <c r="A12" s="2">
        <v>6</v>
      </c>
      <c r="B12" s="4"/>
      <c r="C12" s="2"/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/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/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>
        <v>0.79900000000000004</v>
      </c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2023-06-30T03:57:07Z</dcterms:modified>
</cp:coreProperties>
</file>