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附件2 新增政府股专项债券情况表" sheetId="4" r:id="rId1"/>
    <sheet name="附件4 新增政府专项债券资金收支情况表" sheetId="5" r:id="rId2"/>
  </sheets>
  <calcPr calcId="125725"/>
</workbook>
</file>

<file path=xl/calcChain.xml><?xml version="1.0" encoding="utf-8"?>
<calcChain xmlns="http://schemas.openxmlformats.org/spreadsheetml/2006/main">
  <c r="K10" i="4"/>
  <c r="L10"/>
  <c r="M10"/>
  <c r="N10"/>
  <c r="E10"/>
  <c r="E6" i="5"/>
  <c r="C6"/>
</calcChain>
</file>

<file path=xl/sharedStrings.xml><?xml version="1.0" encoding="utf-8"?>
<sst xmlns="http://schemas.openxmlformats.org/spreadsheetml/2006/main" count="69" uniqueCount="58">
  <si>
    <t>部门名称</t>
    <phoneticPr fontId="1" type="noConversion"/>
  </si>
  <si>
    <t>债券名称</t>
    <phoneticPr fontId="1" type="noConversion"/>
  </si>
  <si>
    <t>债券编码</t>
    <phoneticPr fontId="1" type="noConversion"/>
  </si>
  <si>
    <t>债券类型</t>
    <phoneticPr fontId="1" type="noConversion"/>
  </si>
  <si>
    <t>债券规模（万元）</t>
    <phoneticPr fontId="1" type="noConversion"/>
  </si>
  <si>
    <t>发行时间（年/月/日）</t>
    <phoneticPr fontId="1" type="noConversion"/>
  </si>
  <si>
    <t>债券利率（%）</t>
    <phoneticPr fontId="1" type="noConversion"/>
  </si>
  <si>
    <t>债券期限（年）</t>
    <phoneticPr fontId="1" type="noConversion"/>
  </si>
  <si>
    <t>项目名称</t>
    <phoneticPr fontId="1" type="noConversion"/>
  </si>
  <si>
    <t>项目总投资</t>
    <phoneticPr fontId="1" type="noConversion"/>
  </si>
  <si>
    <t>其中：债券资金安排</t>
    <phoneticPr fontId="1" type="noConversion"/>
  </si>
  <si>
    <t>债券信息</t>
    <phoneticPr fontId="1" type="noConversion"/>
  </si>
  <si>
    <t>项目已实现投资</t>
    <phoneticPr fontId="1" type="noConversion"/>
  </si>
  <si>
    <t>建设进度及运营情况</t>
    <phoneticPr fontId="1" type="noConversion"/>
  </si>
  <si>
    <t>备注</t>
    <phoneticPr fontId="1" type="noConversion"/>
  </si>
  <si>
    <t>债券项目情况</t>
    <phoneticPr fontId="1" type="noConversion"/>
  </si>
  <si>
    <t>附件2</t>
    <phoneticPr fontId="1" type="noConversion"/>
  </si>
  <si>
    <t>注：本表由使用专项债券资金的部门逐笔填列后于每年6月底前公开，本次反映2021-2022年末专项债券及对应项目情况。</t>
    <phoneticPr fontId="1" type="noConversion"/>
  </si>
  <si>
    <r>
      <rPr>
        <b/>
        <sz val="18"/>
        <color theme="1"/>
        <rFont val="宋体"/>
        <family val="3"/>
        <charset val="134"/>
      </rPr>
      <t>截至</t>
    </r>
    <r>
      <rPr>
        <b/>
        <sz val="18"/>
        <color theme="1"/>
        <rFont val="Tahoma"/>
        <family val="2"/>
        <charset val="134"/>
      </rPr>
      <t>2022</t>
    </r>
    <r>
      <rPr>
        <b/>
        <sz val="18"/>
        <color theme="1"/>
        <rFont val="宋体"/>
        <family val="3"/>
        <charset val="134"/>
      </rPr>
      <t>年末发行的新增政府专项债券情况表</t>
    </r>
    <phoneticPr fontId="1" type="noConversion"/>
  </si>
  <si>
    <t>已取得项目收益</t>
    <phoneticPr fontId="1" type="noConversion"/>
  </si>
  <si>
    <t>形成资产情况</t>
    <phoneticPr fontId="1" type="noConversion"/>
  </si>
  <si>
    <t>序号</t>
    <phoneticPr fontId="1" type="noConversion"/>
  </si>
  <si>
    <t>金额</t>
    <phoneticPr fontId="1" type="noConversion"/>
  </si>
  <si>
    <t>支出功能分类</t>
    <phoneticPr fontId="1" type="noConversion"/>
  </si>
  <si>
    <t>合计</t>
    <phoneticPr fontId="1" type="noConversion"/>
  </si>
  <si>
    <t>206科学技术支出</t>
  </si>
  <si>
    <t>207文化旅游体育与传媒支出</t>
  </si>
  <si>
    <t>208社会保障和就业支出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</si>
  <si>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</si>
  <si>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</si>
  <si>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</si>
  <si>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</si>
  <si>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</si>
  <si>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217金融支出</t>
  </si>
  <si>
    <r>
      <rPr>
        <b/>
        <sz val="11"/>
        <color theme="1"/>
        <rFont val="宋体"/>
        <family val="3"/>
        <charset val="134"/>
      </rPr>
      <t>截至</t>
    </r>
    <r>
      <rPr>
        <b/>
        <sz val="11"/>
        <color theme="1"/>
        <rFont val="Tahoma"/>
        <family val="2"/>
        <charset val="134"/>
      </rPr>
      <t>2022</t>
    </r>
    <r>
      <rPr>
        <b/>
        <sz val="11"/>
        <color theme="1"/>
        <rFont val="宋体"/>
        <family val="3"/>
        <charset val="134"/>
      </rPr>
      <t>年末新增一般债券资金收入</t>
    </r>
    <phoneticPr fontId="1" type="noConversion"/>
  </si>
  <si>
    <r>
      <rPr>
        <b/>
        <sz val="11"/>
        <color theme="1"/>
        <rFont val="宋体"/>
        <family val="3"/>
        <charset val="134"/>
      </rPr>
      <t>截至</t>
    </r>
    <r>
      <rPr>
        <b/>
        <sz val="11"/>
        <color theme="1"/>
        <rFont val="Tahoma"/>
        <family val="2"/>
        <charset val="134"/>
      </rPr>
      <t>2022</t>
    </r>
    <r>
      <rPr>
        <b/>
        <sz val="11"/>
        <color theme="1"/>
        <rFont val="宋体"/>
        <family val="3"/>
        <charset val="134"/>
      </rPr>
      <t>年末新增一般债券资金安排的支出</t>
    </r>
    <phoneticPr fontId="1" type="noConversion"/>
  </si>
  <si>
    <t>单位：亿元</t>
    <phoneticPr fontId="1" type="noConversion"/>
  </si>
  <si>
    <t>附件4</t>
    <phoneticPr fontId="1" type="noConversion"/>
  </si>
  <si>
    <r>
      <rPr>
        <b/>
        <sz val="18"/>
        <color theme="1"/>
        <rFont val="宋体"/>
        <family val="3"/>
        <charset val="134"/>
      </rPr>
      <t>截至</t>
    </r>
    <r>
      <rPr>
        <b/>
        <sz val="18"/>
        <color theme="1"/>
        <rFont val="Tahoma"/>
        <family val="2"/>
        <charset val="134"/>
      </rPr>
      <t>2022</t>
    </r>
    <r>
      <rPr>
        <b/>
        <sz val="18"/>
        <color theme="1"/>
        <rFont val="宋体"/>
        <family val="3"/>
        <charset val="134"/>
      </rPr>
      <t>年末发行的新增政府专项债券
资金收支情况表</t>
    </r>
    <phoneticPr fontId="1" type="noConversion"/>
  </si>
  <si>
    <t>产业园区专项债券</t>
    <phoneticPr fontId="1" type="noConversion"/>
  </si>
  <si>
    <r>
      <t>20</t>
    </r>
    <r>
      <rPr>
        <sz val="11"/>
        <color theme="1"/>
        <rFont val="宋体"/>
        <family val="3"/>
        <charset val="134"/>
      </rPr>
      <t>年</t>
    </r>
    <phoneticPr fontId="1" type="noConversion"/>
  </si>
  <si>
    <t>龙胜各族自治县拉麻扶贫产业园建设项目</t>
    <phoneticPr fontId="1" type="noConversion"/>
  </si>
  <si>
    <t>龙胜各族自治县市场开发投资经营有限公司</t>
    <phoneticPr fontId="1" type="noConversion"/>
  </si>
  <si>
    <t>龙胜各族自治县拉麻扶贫产业园建设项目</t>
    <phoneticPr fontId="1" type="noConversion"/>
  </si>
  <si>
    <t>龙胜各族自治县市场开发投资经营有限公司</t>
    <phoneticPr fontId="1" type="noConversion"/>
  </si>
  <si>
    <r>
      <t>2022</t>
    </r>
    <r>
      <rPr>
        <sz val="11"/>
        <color theme="1"/>
        <rFont val="宋体"/>
        <family val="3"/>
        <charset val="134"/>
      </rPr>
      <t>年广西壮族自治区政府产业园区专项债券（一期）</t>
    </r>
    <r>
      <rPr>
        <sz val="11"/>
        <color theme="1"/>
        <rFont val="Tahoma"/>
        <family val="2"/>
        <charset val="134"/>
      </rPr>
      <t>--2022</t>
    </r>
    <r>
      <rPr>
        <sz val="11"/>
        <color theme="1"/>
        <rFont val="宋体"/>
        <family val="3"/>
        <charset val="134"/>
      </rPr>
      <t>年广西壮族自治区政府债券专项（四期）</t>
    </r>
    <phoneticPr fontId="1" type="noConversion"/>
  </si>
  <si>
    <r>
      <t>2022</t>
    </r>
    <r>
      <rPr>
        <sz val="11"/>
        <color theme="1"/>
        <rFont val="宋体"/>
        <family val="3"/>
        <charset val="134"/>
      </rPr>
      <t>年广西壮族自治区政府产业园区专项债券（一期）</t>
    </r>
    <r>
      <rPr>
        <sz val="11"/>
        <color theme="1"/>
        <rFont val="Tahoma"/>
        <family val="2"/>
        <charset val="134"/>
      </rPr>
      <t>--2022</t>
    </r>
    <r>
      <rPr>
        <sz val="11"/>
        <color theme="1"/>
        <rFont val="宋体"/>
        <family val="3"/>
        <charset val="134"/>
      </rPr>
      <t>年广西壮族自治区政府债券专项（四期）</t>
    </r>
    <phoneticPr fontId="1" type="noConversion"/>
  </si>
  <si>
    <r>
      <t>2022</t>
    </r>
    <r>
      <rPr>
        <sz val="11"/>
        <color theme="1"/>
        <rFont val="宋体"/>
        <family val="3"/>
        <charset val="134"/>
      </rPr>
      <t>年广西壮族自治区政府产业园区专项债券（三期）</t>
    </r>
    <r>
      <rPr>
        <sz val="11"/>
        <color theme="1"/>
        <rFont val="Tahoma"/>
        <family val="2"/>
        <charset val="134"/>
      </rPr>
      <t>——2022</t>
    </r>
    <r>
      <rPr>
        <sz val="11"/>
        <color theme="1"/>
        <rFont val="宋体"/>
        <family val="3"/>
        <charset val="134"/>
      </rPr>
      <t>年广西壮族自治区政府专项债券（十三期）</t>
    </r>
    <phoneticPr fontId="1" type="noConversion"/>
  </si>
  <si>
    <r>
      <t>2022</t>
    </r>
    <r>
      <rPr>
        <sz val="11"/>
        <color theme="1"/>
        <rFont val="宋体"/>
        <family val="3"/>
        <charset val="134"/>
      </rPr>
      <t>年广西壮族自治区政府产业园区专项债券（三期）</t>
    </r>
    <r>
      <rPr>
        <sz val="11"/>
        <color theme="1"/>
        <rFont val="Tahoma"/>
        <family val="2"/>
        <charset val="134"/>
      </rPr>
      <t>——2022</t>
    </r>
    <r>
      <rPr>
        <sz val="11"/>
        <color theme="1"/>
        <rFont val="宋体"/>
        <family val="3"/>
        <charset val="134"/>
      </rPr>
      <t>年广西壮族自治区政府专项债券（十三期）</t>
    </r>
    <phoneticPr fontId="1" type="noConversion"/>
  </si>
  <si>
    <r>
      <t>2022</t>
    </r>
    <r>
      <rPr>
        <sz val="11"/>
        <color theme="1"/>
        <rFont val="宋体"/>
        <family val="3"/>
        <charset val="134"/>
      </rPr>
      <t>年广西壮族自治区政府产业园区专项债券（五期）</t>
    </r>
    <r>
      <rPr>
        <sz val="11"/>
        <color theme="1"/>
        <rFont val="Tahoma"/>
        <family val="2"/>
        <charset val="134"/>
      </rPr>
      <t>——2022</t>
    </r>
    <r>
      <rPr>
        <sz val="11"/>
        <color theme="1"/>
        <rFont val="宋体"/>
        <family val="3"/>
        <charset val="134"/>
      </rPr>
      <t>年广西壮族自治区政府专项债券（三十四期）</t>
    </r>
    <phoneticPr fontId="1" type="noConversion"/>
  </si>
  <si>
    <r>
      <t>2022</t>
    </r>
    <r>
      <rPr>
        <sz val="11"/>
        <color theme="1"/>
        <rFont val="宋体"/>
        <family val="3"/>
        <charset val="134"/>
      </rPr>
      <t>年广西壮族自治区政府产业园区专项债券（五期）</t>
    </r>
    <r>
      <rPr>
        <sz val="11"/>
        <color theme="1"/>
        <rFont val="Tahoma"/>
        <family val="2"/>
        <charset val="134"/>
      </rPr>
      <t>——2022</t>
    </r>
    <r>
      <rPr>
        <sz val="11"/>
        <color theme="1"/>
        <rFont val="宋体"/>
        <family val="3"/>
        <charset val="134"/>
      </rPr>
      <t>年广西壮族自治区政府专项债券（三十四期）</t>
    </r>
    <phoneticPr fontId="1" type="noConversion"/>
  </si>
  <si>
    <t>合计</t>
    <phoneticPr fontId="1" type="noConversion"/>
  </si>
  <si>
    <t>债券项目资产类型</t>
    <phoneticPr fontId="1" type="noConversion"/>
  </si>
  <si>
    <t>产业园区</t>
    <phoneticPr fontId="1" type="noConversion"/>
  </si>
  <si>
    <t>产业园区</t>
    <phoneticPr fontId="1" type="noConversion"/>
  </si>
  <si>
    <t>金额单位：万元</t>
    <phoneticPr fontId="1" type="noConversion"/>
  </si>
  <si>
    <t>龙胜各族自治县市场开发投资经营有限公司</t>
    <phoneticPr fontId="1" type="noConversion"/>
  </si>
  <si>
    <t>在建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</si>
</sst>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#,##0.00_ "/>
  </numFmts>
  <fonts count="12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Tahoma"/>
      <family val="2"/>
    </font>
    <font>
      <b/>
      <sz val="18"/>
      <color theme="1"/>
      <name val="Tahoma"/>
      <family val="2"/>
      <charset val="134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ahoma"/>
      <family val="2"/>
      <charset val="134"/>
    </font>
    <font>
      <sz val="12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/>
  </cellStyleXfs>
  <cellXfs count="4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/>
    <xf numFmtId="0" fontId="8" fillId="0" borderId="1" xfId="0" applyFont="1" applyBorder="1" applyAlignment="1">
      <alignment horizontal="justify" vertical="top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176" fontId="0" fillId="0" borderId="1" xfId="0" applyNumberForma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6" xfId="4"/>
    <cellStyle name="常规 2 8" xfId="3"/>
    <cellStyle name="千位分隔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"/>
  <sheetViews>
    <sheetView tabSelected="1" workbookViewId="0">
      <selection activeCell="K7" sqref="K7:K9"/>
    </sheetView>
  </sheetViews>
  <sheetFormatPr defaultRowHeight="14.25"/>
  <cols>
    <col min="1" max="1" width="7.625" customWidth="1"/>
    <col min="2" max="2" width="17.625" customWidth="1"/>
    <col min="4" max="4" width="11.5" customWidth="1"/>
    <col min="5" max="5" width="12.5" bestFit="1" customWidth="1"/>
    <col min="6" max="6" width="12.75" customWidth="1"/>
    <col min="7" max="7" width="7.25" customWidth="1"/>
    <col min="8" max="8" width="7.5" customWidth="1"/>
    <col min="9" max="10" width="12.75" customWidth="1"/>
    <col min="11" max="11" width="13" customWidth="1"/>
    <col min="12" max="14" width="12.5" bestFit="1" customWidth="1"/>
    <col min="17" max="17" width="10.75" customWidth="1"/>
  </cols>
  <sheetData>
    <row r="1" spans="1:18" ht="16.5" customHeight="1">
      <c r="A1" s="1" t="s">
        <v>16</v>
      </c>
    </row>
    <row r="2" spans="1:18" ht="32.25" customHeight="1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2.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35" t="s">
        <v>55</v>
      </c>
      <c r="R3" s="36"/>
    </row>
    <row r="4" spans="1:18" ht="22.5" customHeight="1">
      <c r="A4" s="23" t="s">
        <v>0</v>
      </c>
      <c r="B4" s="26" t="s">
        <v>11</v>
      </c>
      <c r="C4" s="27"/>
      <c r="D4" s="27"/>
      <c r="E4" s="27"/>
      <c r="F4" s="27"/>
      <c r="G4" s="27"/>
      <c r="H4" s="27"/>
      <c r="I4" s="28" t="s">
        <v>15</v>
      </c>
      <c r="J4" s="29"/>
      <c r="K4" s="30"/>
      <c r="L4" s="30"/>
      <c r="M4" s="30"/>
      <c r="N4" s="30"/>
      <c r="O4" s="30"/>
      <c r="P4" s="30"/>
      <c r="Q4" s="31"/>
      <c r="R4" s="32" t="s">
        <v>14</v>
      </c>
    </row>
    <row r="5" spans="1:18" ht="39.75" customHeight="1">
      <c r="A5" s="24"/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52</v>
      </c>
      <c r="K5" s="40" t="s">
        <v>9</v>
      </c>
      <c r="L5" s="41"/>
      <c r="M5" s="40" t="s">
        <v>12</v>
      </c>
      <c r="N5" s="41"/>
      <c r="O5" s="23" t="s">
        <v>19</v>
      </c>
      <c r="P5" s="23" t="s">
        <v>20</v>
      </c>
      <c r="Q5" s="23" t="s">
        <v>13</v>
      </c>
      <c r="R5" s="33"/>
    </row>
    <row r="6" spans="1:18" ht="27">
      <c r="A6" s="25"/>
      <c r="B6" s="25"/>
      <c r="C6" s="25"/>
      <c r="D6" s="25"/>
      <c r="E6" s="25"/>
      <c r="F6" s="25"/>
      <c r="G6" s="25"/>
      <c r="H6" s="25"/>
      <c r="I6" s="25"/>
      <c r="J6" s="25"/>
      <c r="K6" s="7"/>
      <c r="L6" s="8" t="s">
        <v>10</v>
      </c>
      <c r="M6" s="7"/>
      <c r="N6" s="8" t="s">
        <v>10</v>
      </c>
      <c r="O6" s="25"/>
      <c r="P6" s="25"/>
      <c r="Q6" s="25"/>
      <c r="R6" s="34"/>
    </row>
    <row r="7" spans="1:18" ht="94.5">
      <c r="A7" s="4" t="s">
        <v>44</v>
      </c>
      <c r="B7" s="5" t="s">
        <v>45</v>
      </c>
      <c r="C7" s="5">
        <v>2205281</v>
      </c>
      <c r="D7" s="4" t="s">
        <v>39</v>
      </c>
      <c r="E7" s="19">
        <v>5000</v>
      </c>
      <c r="F7" s="16">
        <v>44614</v>
      </c>
      <c r="G7" s="5">
        <v>3.32</v>
      </c>
      <c r="H7" s="5" t="s">
        <v>40</v>
      </c>
      <c r="I7" s="4" t="s">
        <v>43</v>
      </c>
      <c r="J7" s="4" t="s">
        <v>53</v>
      </c>
      <c r="K7" s="46">
        <v>65538.89</v>
      </c>
      <c r="L7" s="19">
        <v>5000</v>
      </c>
      <c r="M7" s="46">
        <v>21683.599999999999</v>
      </c>
      <c r="N7" s="5">
        <v>5000</v>
      </c>
      <c r="O7" s="5">
        <v>0</v>
      </c>
      <c r="P7" s="4"/>
      <c r="Q7" s="4" t="s">
        <v>57</v>
      </c>
      <c r="R7" s="2"/>
    </row>
    <row r="8" spans="1:18" ht="94.5">
      <c r="A8" s="4" t="s">
        <v>56</v>
      </c>
      <c r="B8" s="5" t="s">
        <v>47</v>
      </c>
      <c r="C8" s="5">
        <v>2205767</v>
      </c>
      <c r="D8" s="4" t="s">
        <v>39</v>
      </c>
      <c r="E8" s="19">
        <v>3000</v>
      </c>
      <c r="F8" s="16">
        <v>44699</v>
      </c>
      <c r="G8" s="5">
        <v>3.32</v>
      </c>
      <c r="H8" s="5" t="s">
        <v>40</v>
      </c>
      <c r="I8" s="4" t="s">
        <v>43</v>
      </c>
      <c r="J8" s="4" t="s">
        <v>54</v>
      </c>
      <c r="K8" s="47"/>
      <c r="L8" s="19">
        <v>3000</v>
      </c>
      <c r="M8" s="47"/>
      <c r="N8" s="5">
        <v>3000</v>
      </c>
      <c r="O8" s="5">
        <v>0</v>
      </c>
      <c r="P8" s="4"/>
      <c r="Q8" s="4" t="s">
        <v>57</v>
      </c>
      <c r="R8" s="2"/>
    </row>
    <row r="9" spans="1:18" ht="94.5">
      <c r="A9" s="4" t="s">
        <v>42</v>
      </c>
      <c r="B9" s="5" t="s">
        <v>49</v>
      </c>
      <c r="C9" s="5">
        <v>2271731</v>
      </c>
      <c r="D9" s="4" t="s">
        <v>39</v>
      </c>
      <c r="E9" s="19">
        <v>7000</v>
      </c>
      <c r="F9" s="16">
        <v>44845</v>
      </c>
      <c r="G9" s="5">
        <v>3.17</v>
      </c>
      <c r="H9" s="5" t="s">
        <v>40</v>
      </c>
      <c r="I9" s="4" t="s">
        <v>41</v>
      </c>
      <c r="J9" s="4" t="s">
        <v>54</v>
      </c>
      <c r="K9" s="48"/>
      <c r="L9" s="19">
        <v>7000</v>
      </c>
      <c r="M9" s="48"/>
      <c r="N9" s="5">
        <v>3806.45</v>
      </c>
      <c r="O9" s="5">
        <v>0</v>
      </c>
      <c r="P9" s="4"/>
      <c r="Q9" s="4" t="s">
        <v>57</v>
      </c>
      <c r="R9" s="2"/>
    </row>
    <row r="10" spans="1:18" s="18" customFormat="1" ht="33.75" customHeight="1">
      <c r="A10" s="42" t="s">
        <v>51</v>
      </c>
      <c r="B10" s="43"/>
      <c r="C10" s="6"/>
      <c r="D10" s="6"/>
      <c r="E10" s="20">
        <f>E7+E8+E9</f>
        <v>15000</v>
      </c>
      <c r="F10" s="6"/>
      <c r="G10" s="6"/>
      <c r="H10" s="6"/>
      <c r="I10" s="6"/>
      <c r="J10" s="6"/>
      <c r="K10" s="20">
        <f>SUM(K7)</f>
        <v>65538.89</v>
      </c>
      <c r="L10" s="20">
        <f t="shared" ref="L10:N10" si="0">L7+L8+L9</f>
        <v>15000</v>
      </c>
      <c r="M10" s="20">
        <f t="shared" si="0"/>
        <v>21683.599999999999</v>
      </c>
      <c r="N10" s="20">
        <f t="shared" si="0"/>
        <v>11806.45</v>
      </c>
      <c r="O10" s="6"/>
      <c r="P10" s="6"/>
      <c r="Q10" s="6"/>
      <c r="R10" s="17"/>
    </row>
    <row r="11" spans="1:18" ht="12" customHeight="1">
      <c r="A11" s="37" t="s">
        <v>17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ht="12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2" customHeight="1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8" ht="12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</sheetData>
  <mergeCells count="24">
    <mergeCell ref="A11:R13"/>
    <mergeCell ref="J5:J6"/>
    <mergeCell ref="O5:O6"/>
    <mergeCell ref="P5:P6"/>
    <mergeCell ref="G5:G6"/>
    <mergeCell ref="H5:H6"/>
    <mergeCell ref="I5:I6"/>
    <mergeCell ref="K5:L5"/>
    <mergeCell ref="M5:N5"/>
    <mergeCell ref="A10:B10"/>
    <mergeCell ref="K7:K9"/>
    <mergeCell ref="M7:M9"/>
    <mergeCell ref="A2:R2"/>
    <mergeCell ref="A4:A6"/>
    <mergeCell ref="B4:H4"/>
    <mergeCell ref="I4:Q4"/>
    <mergeCell ref="R4:R6"/>
    <mergeCell ref="B5:B6"/>
    <mergeCell ref="C5:C6"/>
    <mergeCell ref="D5:D6"/>
    <mergeCell ref="E5:E6"/>
    <mergeCell ref="F5:F6"/>
    <mergeCell ref="Q5:Q6"/>
    <mergeCell ref="Q3:R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C17" sqref="C17"/>
    </sheetView>
  </sheetViews>
  <sheetFormatPr defaultRowHeight="14.25"/>
  <cols>
    <col min="2" max="2" width="25.375" customWidth="1"/>
    <col min="3" max="3" width="12" customWidth="1"/>
    <col min="4" max="4" width="25.375" customWidth="1"/>
    <col min="5" max="5" width="12" customWidth="1"/>
  </cols>
  <sheetData>
    <row r="1" spans="1:5">
      <c r="A1" s="1" t="s">
        <v>37</v>
      </c>
    </row>
    <row r="2" spans="1:5" ht="50.1" customHeight="1">
      <c r="A2" s="44" t="s">
        <v>38</v>
      </c>
      <c r="B2" s="44"/>
      <c r="C2" s="44"/>
      <c r="D2" s="44"/>
      <c r="E2" s="44"/>
    </row>
    <row r="3" spans="1:5" ht="22.5">
      <c r="A3" s="12"/>
      <c r="B3" s="12"/>
      <c r="C3" s="12"/>
      <c r="D3" s="12"/>
      <c r="E3" s="13" t="s">
        <v>36</v>
      </c>
    </row>
    <row r="4" spans="1:5" ht="30.75" customHeight="1">
      <c r="A4" s="26" t="s">
        <v>21</v>
      </c>
      <c r="B4" s="45" t="s">
        <v>34</v>
      </c>
      <c r="C4" s="45"/>
      <c r="D4" s="45" t="s">
        <v>35</v>
      </c>
      <c r="E4" s="45"/>
    </row>
    <row r="5" spans="1:5" ht="16.5" customHeight="1">
      <c r="A5" s="26"/>
      <c r="B5" s="11" t="s">
        <v>1</v>
      </c>
      <c r="C5" s="11" t="s">
        <v>22</v>
      </c>
      <c r="D5" s="11" t="s">
        <v>23</v>
      </c>
      <c r="E5" s="11" t="s">
        <v>22</v>
      </c>
    </row>
    <row r="6" spans="1:5" ht="24" customHeight="1">
      <c r="A6" s="11" t="s">
        <v>24</v>
      </c>
      <c r="B6" s="10"/>
      <c r="C6" s="10">
        <f>SUM(C7:C15)</f>
        <v>1.5</v>
      </c>
      <c r="D6" s="14"/>
      <c r="E6" s="10">
        <f>SUM(E7:E15)</f>
        <v>1.5</v>
      </c>
    </row>
    <row r="7" spans="1:5" ht="56.25">
      <c r="A7" s="3">
        <v>1</v>
      </c>
      <c r="B7" s="5" t="s">
        <v>46</v>
      </c>
      <c r="C7" s="3">
        <v>0.5</v>
      </c>
      <c r="D7" s="15" t="s">
        <v>25</v>
      </c>
      <c r="E7" s="3"/>
    </row>
    <row r="8" spans="1:5" ht="56.25">
      <c r="A8" s="3">
        <v>2</v>
      </c>
      <c r="B8" s="5" t="s">
        <v>48</v>
      </c>
      <c r="C8" s="3">
        <v>0.3</v>
      </c>
      <c r="D8" s="15" t="s">
        <v>26</v>
      </c>
      <c r="E8" s="3"/>
    </row>
    <row r="9" spans="1:5" ht="56.25">
      <c r="A9" s="3">
        <v>3</v>
      </c>
      <c r="B9" s="5" t="s">
        <v>50</v>
      </c>
      <c r="C9" s="3">
        <v>0.7</v>
      </c>
      <c r="D9" s="15" t="s">
        <v>27</v>
      </c>
      <c r="E9" s="3"/>
    </row>
    <row r="10" spans="1:5" ht="24" customHeight="1">
      <c r="A10" s="3">
        <v>4</v>
      </c>
      <c r="B10" s="5"/>
      <c r="C10" s="3"/>
      <c r="D10" s="15" t="s">
        <v>28</v>
      </c>
      <c r="E10" s="3"/>
    </row>
    <row r="11" spans="1:5" ht="24" customHeight="1">
      <c r="A11" s="3">
        <v>5</v>
      </c>
      <c r="B11" s="5"/>
      <c r="C11" s="3"/>
      <c r="D11" s="15" t="s">
        <v>29</v>
      </c>
      <c r="E11" s="3">
        <v>1.5</v>
      </c>
    </row>
    <row r="12" spans="1:5" ht="24" customHeight="1">
      <c r="A12" s="3">
        <v>6</v>
      </c>
      <c r="B12" s="5"/>
      <c r="C12" s="3"/>
      <c r="D12" s="15" t="s">
        <v>30</v>
      </c>
      <c r="E12" s="3"/>
    </row>
    <row r="13" spans="1:5" ht="24" customHeight="1">
      <c r="A13" s="3">
        <v>7</v>
      </c>
      <c r="B13" s="5"/>
      <c r="C13" s="3"/>
      <c r="D13" s="15" t="s">
        <v>31</v>
      </c>
      <c r="E13" s="3"/>
    </row>
    <row r="14" spans="1:5" ht="24" customHeight="1">
      <c r="A14" s="3">
        <v>8</v>
      </c>
      <c r="B14" s="5"/>
      <c r="C14" s="3"/>
      <c r="D14" s="15" t="s">
        <v>32</v>
      </c>
      <c r="E14" s="3"/>
    </row>
    <row r="15" spans="1:5" ht="24" customHeight="1">
      <c r="A15" s="3">
        <v>9</v>
      </c>
      <c r="B15" s="3"/>
      <c r="C15" s="3"/>
      <c r="D15" s="15" t="s">
        <v>33</v>
      </c>
      <c r="E15" s="3"/>
    </row>
  </sheetData>
  <mergeCells count="4">
    <mergeCell ref="A2:E2"/>
    <mergeCell ref="A4:A5"/>
    <mergeCell ref="B4:C4"/>
    <mergeCell ref="D4:E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 新增政府股专项债券情况表</vt:lpstr>
      <vt:lpstr>附件4 新增政府专项债券资金收支情况表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2023-06-29T02:39:07Z</cp:lastPrinted>
  <dcterms:created xsi:type="dcterms:W3CDTF">2008-09-11T17:22:52Z</dcterms:created>
  <dcterms:modified xsi:type="dcterms:W3CDTF">2023-06-30T02:42:44Z</dcterms:modified>
</cp:coreProperties>
</file>